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11010" tabRatio="857" activeTab="0"/>
  </bookViews>
  <sheets>
    <sheet name="封面" sheetId="1" r:id="rId1"/>
    <sheet name="目录" sheetId="2" r:id="rId2"/>
    <sheet name="表1-一般公共预算支出明细表（按功能科目）" sheetId="3" r:id="rId3"/>
    <sheet name="表2-一般公共预算支出明细表（按经济分类科目）" sheetId="4" r:id="rId4"/>
    <sheet name="表3-一般公共预算基本支出明细表（按功能科目）" sheetId="5" r:id="rId5"/>
    <sheet name="表4-一般公共预算基本支出明细表（按经济分类科目）" sheetId="6" r:id="rId6"/>
    <sheet name="表5-政府性基金收支表" sheetId="7" r:id="rId7"/>
    <sheet name="表6-其他运转类及特定目标类项目经费支出表" sheetId="8" r:id="rId8"/>
  </sheets>
  <definedNames>
    <definedName name="_xlnm.Print_Area" localSheetId="6">'表5-政府性基金收支表'!$A$1:$H$27</definedName>
    <definedName name="_xlnm.Print_Area" localSheetId="0">'封面'!$A$1:$A$12</definedName>
    <definedName name="_xlnm.Print_Area" localSheetId="1">'目录'!$A$1:$L$11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fullCalcOnLoad="1"/>
</workbook>
</file>

<file path=xl/sharedStrings.xml><?xml version="1.0" encoding="utf-8"?>
<sst xmlns="http://schemas.openxmlformats.org/spreadsheetml/2006/main" count="481" uniqueCount="222">
  <si>
    <t>2021年部门所属单位综合预算公开报表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</si>
  <si>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</si>
  <si>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</si>
  <si>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</si>
  <si>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</si>
  <si>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</si>
  <si>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</si>
  <si>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</si>
  <si>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</si>
  <si>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</si>
  <si>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</si>
  <si>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</si>
  <si>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</si>
  <si>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</si>
  <si>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</si>
  <si>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</si>
  <si>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</si>
  <si>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</si>
  <si>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</si>
  <si>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</si>
  <si>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</si>
  <si>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</si>
  <si>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</si>
  <si>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</si>
  <si>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</si>
  <si>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</si>
  <si>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</si>
  <si>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</si>
  <si>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</si>
  <si>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</si>
  <si>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</si>
  <si>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</si>
  <si>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</si>
  <si>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</si>
  <si>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</si>
  <si>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</si>
  <si>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</si>
  <si>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</si>
  <si>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</si>
  <si>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</si>
  <si>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</si>
  <si>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</si>
  <si>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</si>
  <si>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</si>
  <si>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</si>
  <si>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</si>
  <si>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</si>
  <si>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</si>
  <si>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</si>
  <si>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</si>
  <si>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</si>
  <si>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</si>
  <si>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</si>
  <si>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</si>
  <si>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</si>
  <si>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</si>
  <si>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</si>
  <si>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</si>
  <si>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</si>
  <si>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</si>
  <si>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</si>
  <si>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</si>
  <si>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</si>
  <si>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</si>
  <si>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</si>
  <si>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</si>
  <si>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</si>
  <si>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</si>
  <si>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</si>
  <si>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</si>
  <si>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</si>
  <si>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</si>
  <si>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</si>
  <si>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</si>
  <si>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</si>
  <si>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</si>
  <si>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</si>
  <si>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</si>
  <si>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</si>
  <si>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</si>
  <si>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</si>
  <si>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</si>
  <si>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</si>
  <si>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</si>
  <si>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</si>
  <si>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</si>
  <si>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</si>
  <si>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</si>
  <si>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</si>
  <si>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</si>
  <si>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</si>
  <si>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</si>
  <si>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</si>
  <si>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</si>
  <si>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</si>
  <si>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 xml:space="preserve">                    单位名称：汉中市文化和旅游局</t>
  </si>
  <si>
    <t>207</t>
  </si>
  <si>
    <t>文化旅游体育与传媒支出</t>
  </si>
  <si>
    <t/>
  </si>
  <si>
    <t>　　20701</t>
  </si>
  <si>
    <t>　　文化和旅游</t>
  </si>
  <si>
    <t>　　　　2070101</t>
  </si>
  <si>
    <t>　　　　行政运行</t>
  </si>
  <si>
    <t xml:space="preserve"> </t>
  </si>
  <si>
    <t>　　　　2070104</t>
  </si>
  <si>
    <t>　　　　图书馆</t>
  </si>
  <si>
    <t>　　　　2070199</t>
  </si>
  <si>
    <t>　　　　其他文化和旅游支出</t>
  </si>
  <si>
    <t>208</t>
  </si>
  <si>
    <t>社会保障和就业支出</t>
  </si>
  <si>
    <t>　　20805</t>
  </si>
  <si>
    <t>　　行政事业单位养老支出</t>
  </si>
  <si>
    <t>　　　　2080501</t>
  </si>
  <si>
    <t>　　　　行政单位离退休</t>
  </si>
  <si>
    <t>　　　　2080505</t>
  </si>
  <si>
    <t>　　　　机关事业单位基本养老保险缴费支出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</si>
  <si>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</si>
  <si>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</si>
  <si>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</si>
  <si>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</si>
  <si>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</si>
  <si>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</si>
  <si>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205</t>
  </si>
  <si>
    <t>教育支出</t>
  </si>
  <si>
    <t>　　20508</t>
  </si>
  <si>
    <t>　　进修及培训</t>
  </si>
  <si>
    <t>　　　　2050803</t>
  </si>
  <si>
    <t>　　　　培训支出</t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</si>
  <si>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</si>
  <si>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</si>
  <si>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</si>
  <si>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</si>
  <si>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</si>
  <si>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</si>
  <si>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</si>
  <si>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</si>
  <si>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</si>
  <si>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</si>
  <si>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</si>
  <si>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</si>
  <si>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</si>
  <si>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</si>
  <si>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</si>
  <si>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</si>
  <si>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</si>
  <si>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</si>
  <si>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</si>
  <si>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</si>
  <si>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</si>
  <si>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</si>
  <si>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302</t>
  </si>
  <si>
    <t>商品和服务支出</t>
  </si>
  <si>
    <t>　　30201</t>
  </si>
  <si>
    <t>　　办公费</t>
  </si>
  <si>
    <t>50201</t>
  </si>
  <si>
    <t>办公经费</t>
  </si>
  <si>
    <t>　　30202</t>
  </si>
  <si>
    <t>　　印刷费</t>
  </si>
  <si>
    <t>　　30204</t>
  </si>
  <si>
    <t>　　手续费</t>
  </si>
  <si>
    <t>　　30207</t>
  </si>
  <si>
    <t>　　邮电费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</si>
  <si>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</si>
  <si>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</si>
  <si>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</si>
  <si>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</si>
  <si>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</si>
  <si>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</si>
  <si>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30215</t>
  </si>
  <si>
    <t>　　会议费</t>
  </si>
  <si>
    <t>50202</t>
  </si>
  <si>
    <t>会议费</t>
  </si>
  <si>
    <t>　　30216</t>
  </si>
  <si>
    <t>　　培训费</t>
  </si>
  <si>
    <t>50203</t>
  </si>
  <si>
    <t>培训费</t>
  </si>
  <si>
    <t>　　30217</t>
  </si>
  <si>
    <t>　　公务接待费</t>
  </si>
  <si>
    <t>50206</t>
  </si>
  <si>
    <t>公务接待费</t>
  </si>
  <si>
    <t>　　30226</t>
  </si>
  <si>
    <t>　　劳务费</t>
  </si>
  <si>
    <t>50205</t>
  </si>
  <si>
    <t>委托业务费</t>
  </si>
  <si>
    <t>　　30228</t>
  </si>
  <si>
    <t>　　工会经费</t>
  </si>
  <si>
    <t>　　30231</t>
  </si>
  <si>
    <t>　　公务用车运行维护费</t>
  </si>
  <si>
    <t>50208</t>
  </si>
  <si>
    <t>公务用车运行维护费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</si>
  <si>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</si>
  <si>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</si>
  <si>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</si>
  <si>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</si>
  <si>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</si>
  <si>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</si>
  <si>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303</t>
  </si>
  <si>
    <t>对个人和家庭的补助</t>
  </si>
  <si>
    <t>　　30302</t>
  </si>
  <si>
    <t>　　退休费</t>
  </si>
  <si>
    <t>50905</t>
  </si>
  <si>
    <t>离退休费</t>
  </si>
  <si>
    <t>　　30305</t>
  </si>
  <si>
    <t>　　生活补助</t>
  </si>
  <si>
    <t>50901</t>
  </si>
  <si>
    <t>社会福利和救助</t>
  </si>
  <si>
    <t>310</t>
  </si>
  <si>
    <t>资本性支出</t>
  </si>
  <si>
    <t>　　31002</t>
  </si>
  <si>
    <t>　　办公设备购置</t>
  </si>
  <si>
    <t>50306</t>
  </si>
  <si>
    <t>设备购置</t>
  </si>
  <si>
    <t>否</t>
  </si>
  <si>
    <t>是</t>
  </si>
  <si>
    <t>无政府性基金收支</t>
  </si>
  <si>
    <t xml:space="preserve">         汉中市文化和旅游局</t>
  </si>
  <si>
    <t xml:space="preserve">            扫黄打非工作</t>
  </si>
  <si>
    <t xml:space="preserve">            非物质文化遗产保护工作</t>
  </si>
  <si>
    <t xml:space="preserve">            文旅业务工作</t>
  </si>
  <si>
    <t xml:space="preserve">            图书馆免费开放</t>
  </si>
  <si>
    <t xml:space="preserve">                    保密审查情况：已审查</t>
  </si>
  <si>
    <t xml:space="preserve">                    单位主要负责人审签情况：已审签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</si>
</sst>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9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5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0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0" fontId="6" fillId="0" borderId="9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52" applyFill="1" applyBorder="1">
      <alignment/>
      <protection/>
    </xf>
    <xf numFmtId="0" fontId="0" fillId="0" borderId="9" xfId="52" applyBorder="1">
      <alignment/>
      <protection/>
    </xf>
    <xf numFmtId="4" fontId="0" fillId="0" borderId="11" xfId="52" applyNumberFormat="1" applyBorder="1" applyAlignment="1">
      <alignment horizontal="right" vertical="center" wrapText="1"/>
      <protection/>
    </xf>
    <xf numFmtId="4" fontId="0" fillId="0" borderId="12" xfId="52" applyNumberFormat="1" applyBorder="1" applyAlignment="1">
      <alignment horizontal="right" vertical="center" wrapText="1"/>
      <protection/>
    </xf>
    <xf numFmtId="0" fontId="0" fillId="0" borderId="9" xfId="0" applyFont="1" applyFill="1" applyBorder="1" applyAlignment="1">
      <alignment horizontal="left"/>
    </xf>
    <xf numFmtId="0" fontId="6" fillId="0" borderId="9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3 2" xfId="43"/>
    <cellStyle name="常规 2 4" xfId="44"/>
    <cellStyle name="常规 2 4 2" xfId="45"/>
    <cellStyle name="常规 2 5" xfId="46"/>
    <cellStyle name="常规 2 5 2" xfId="47"/>
    <cellStyle name="常规 3" xfId="48"/>
    <cellStyle name="常规 3 2" xfId="49"/>
    <cellStyle name="常规 3 2 2" xfId="50"/>
    <cellStyle name="常规 3 3" xfId="51"/>
    <cellStyle name="常规 4" xfId="52"/>
    <cellStyle name="常规 4 2" xfId="53"/>
    <cellStyle name="常规 5" xfId="54"/>
    <cellStyle name="常规 8" xfId="55"/>
    <cellStyle name="常规 8 2" xfId="56"/>
    <cellStyle name="常规 9" xfId="57"/>
    <cellStyle name="常规 9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showGridLines="0" showZeros="0" tabSelected="1" zoomScalePageLayoutView="0" workbookViewId="0" topLeftCell="A1">
      <selection activeCell="A9" sqref="A9"/>
    </sheetView>
  </sheetViews>
  <sheetFormatPr defaultColWidth="9.16015625" defaultRowHeight="11.25"/>
  <cols>
    <col min="1" max="1" width="181.16015625" style="0" customWidth="1"/>
    <col min="2" max="177" width="9.16015625" style="0" customWidth="1"/>
  </cols>
  <sheetData>
    <row r="2" spans="1:4" ht="93" customHeight="1">
      <c r="A2" s="33" t="s">
        <v>0</v>
      </c>
      <c r="B2" s="34"/>
      <c r="C2" s="34"/>
      <c r="D2" s="34"/>
    </row>
    <row r="3" ht="93.75" customHeight="1">
      <c r="A3" s="35"/>
    </row>
    <row r="4" ht="81.75" customHeight="1">
      <c r="A4" s="36" t="s">
        <v>95</v>
      </c>
    </row>
    <row r="5" ht="40.5" customHeight="1">
      <c r="A5" s="36" t="s">
        <v>220</v>
      </c>
    </row>
    <row r="6" ht="36.75" customHeight="1">
      <c r="A6" s="36" t="s">
        <v>221</v>
      </c>
    </row>
    <row r="7" ht="12.75" customHeight="1">
      <c r="A7" s="37"/>
    </row>
    <row r="8" ht="12.75" customHeight="1">
      <c r="A8" s="37"/>
    </row>
    <row r="9" ht="12.75" customHeight="1">
      <c r="A9" s="37"/>
    </row>
    <row r="10" ht="12.75" customHeight="1">
      <c r="A10" s="37"/>
    </row>
    <row r="11" ht="12.75" customHeight="1">
      <c r="A11" s="37"/>
    </row>
    <row r="12" ht="12.75" customHeight="1">
      <c r="A12" s="37"/>
    </row>
    <row r="13" ht="12.75" customHeight="1">
      <c r="A13" s="37"/>
    </row>
  </sheetData>
  <sheetProtection/>
  <printOptions horizontalCentered="1" verticalCentered="1"/>
  <pageMargins left="0.75" right="0.75" top="0.789583333333333" bottom="1" header="0" footer="0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PageLayoutView="0" workbookViewId="0" topLeftCell="A1">
      <selection activeCell="H14" sqref="H14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69.5" style="0" customWidth="1"/>
  </cols>
  <sheetData>
    <row r="1" spans="1:12" ht="22.5">
      <c r="A1" s="48" t="s">
        <v>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3" spans="1:12" ht="24" customHeight="1">
      <c r="A3" s="30" t="s">
        <v>2</v>
      </c>
      <c r="B3" s="49" t="s">
        <v>3</v>
      </c>
      <c r="C3" s="49"/>
      <c r="D3" s="49"/>
      <c r="E3" s="49"/>
      <c r="F3" s="49"/>
      <c r="G3" s="49"/>
      <c r="H3" s="49"/>
      <c r="I3" s="49"/>
      <c r="J3" s="49"/>
      <c r="K3" s="31" t="s">
        <v>4</v>
      </c>
      <c r="L3" s="31" t="s">
        <v>5</v>
      </c>
    </row>
    <row r="4" spans="1:12" s="29" customFormat="1" ht="24.75" customHeight="1">
      <c r="A4" s="31" t="s">
        <v>6</v>
      </c>
      <c r="B4" s="47" t="s">
        <v>7</v>
      </c>
      <c r="C4" s="47"/>
      <c r="D4" s="47"/>
      <c r="E4" s="47"/>
      <c r="F4" s="47"/>
      <c r="G4" s="47"/>
      <c r="H4" s="47"/>
      <c r="I4" s="47"/>
      <c r="J4" s="47"/>
      <c r="K4" s="40" t="s">
        <v>212</v>
      </c>
      <c r="L4" s="31"/>
    </row>
    <row r="5" spans="1:12" s="29" customFormat="1" ht="24.75" customHeight="1">
      <c r="A5" s="31" t="s">
        <v>8</v>
      </c>
      <c r="B5" s="47" t="s">
        <v>9</v>
      </c>
      <c r="C5" s="47"/>
      <c r="D5" s="47"/>
      <c r="E5" s="47"/>
      <c r="F5" s="47"/>
      <c r="G5" s="47"/>
      <c r="H5" s="47"/>
      <c r="I5" s="47"/>
      <c r="J5" s="47"/>
      <c r="K5" s="40" t="s">
        <v>212</v>
      </c>
      <c r="L5" s="31"/>
    </row>
    <row r="6" spans="1:12" s="29" customFormat="1" ht="24.75" customHeight="1">
      <c r="A6" s="31" t="s">
        <v>10</v>
      </c>
      <c r="B6" s="47" t="s">
        <v>11</v>
      </c>
      <c r="C6" s="47"/>
      <c r="D6" s="47"/>
      <c r="E6" s="47"/>
      <c r="F6" s="47"/>
      <c r="G6" s="47"/>
      <c r="H6" s="47"/>
      <c r="I6" s="47"/>
      <c r="J6" s="47"/>
      <c r="K6" s="40" t="s">
        <v>212</v>
      </c>
      <c r="L6" s="31"/>
    </row>
    <row r="7" spans="1:12" s="29" customFormat="1" ht="24.75" customHeight="1">
      <c r="A7" s="31" t="s">
        <v>12</v>
      </c>
      <c r="B7" s="47" t="s">
        <v>13</v>
      </c>
      <c r="C7" s="47"/>
      <c r="D7" s="47"/>
      <c r="E7" s="47"/>
      <c r="F7" s="47"/>
      <c r="G7" s="47"/>
      <c r="H7" s="47"/>
      <c r="I7" s="47"/>
      <c r="J7" s="47"/>
      <c r="K7" s="40" t="s">
        <v>212</v>
      </c>
      <c r="L7" s="31"/>
    </row>
    <row r="8" spans="1:12" s="29" customFormat="1" ht="24.75" customHeight="1">
      <c r="A8" s="31" t="s">
        <v>14</v>
      </c>
      <c r="B8" s="47" t="s">
        <v>15</v>
      </c>
      <c r="C8" s="47"/>
      <c r="D8" s="47"/>
      <c r="E8" s="47"/>
      <c r="F8" s="47"/>
      <c r="G8" s="47"/>
      <c r="H8" s="47"/>
      <c r="I8" s="47"/>
      <c r="J8" s="47"/>
      <c r="K8" s="40" t="s">
        <v>213</v>
      </c>
      <c r="L8" s="40" t="s">
        <v>214</v>
      </c>
    </row>
    <row r="9" spans="1:21" s="29" customFormat="1" ht="24.75" customHeight="1">
      <c r="A9" s="31" t="s">
        <v>16</v>
      </c>
      <c r="B9" s="47" t="s">
        <v>17</v>
      </c>
      <c r="C9" s="47"/>
      <c r="D9" s="47"/>
      <c r="E9" s="47"/>
      <c r="F9" s="47"/>
      <c r="G9" s="47"/>
      <c r="H9" s="47"/>
      <c r="I9" s="47"/>
      <c r="J9" s="47"/>
      <c r="K9" s="40" t="s">
        <v>212</v>
      </c>
      <c r="L9" s="31"/>
      <c r="U9" s="32"/>
    </row>
    <row r="11" ht="11.25">
      <c r="A11" t="s">
        <v>18</v>
      </c>
    </row>
  </sheetData>
  <sheetProtection/>
  <mergeCells count="8">
    <mergeCell ref="B7:J7"/>
    <mergeCell ref="B8:J8"/>
    <mergeCell ref="B9:J9"/>
    <mergeCell ref="A1:L1"/>
    <mergeCell ref="B3:J3"/>
    <mergeCell ref="B4:J4"/>
    <mergeCell ref="B5:J5"/>
    <mergeCell ref="B6:J6"/>
  </mergeCells>
  <printOptions/>
  <pageMargins left="0.75" right="0.75" top="1" bottom="1" header="0.5" footer="0.5"/>
  <pageSetup fitToHeight="0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zoomScalePageLayoutView="0" workbookViewId="0" topLeftCell="A1">
      <selection activeCell="K9" sqref="K9"/>
    </sheetView>
  </sheetViews>
  <sheetFormatPr defaultColWidth="9.16015625" defaultRowHeight="12.75" customHeight="1"/>
  <cols>
    <col min="1" max="7" width="22.5" style="0" customWidth="1"/>
    <col min="8" max="8" width="9.16015625" style="0" customWidth="1"/>
  </cols>
  <sheetData>
    <row r="1" ht="30" customHeight="1">
      <c r="A1" s="1" t="s">
        <v>6</v>
      </c>
    </row>
    <row r="2" spans="1:7" ht="28.5" customHeight="1">
      <c r="A2" s="50" t="s">
        <v>19</v>
      </c>
      <c r="B2" s="50"/>
      <c r="C2" s="50"/>
      <c r="D2" s="50"/>
      <c r="E2" s="50"/>
      <c r="F2" s="50"/>
      <c r="G2" s="50"/>
    </row>
    <row r="3" ht="22.5" customHeight="1">
      <c r="G3" s="28" t="s">
        <v>20</v>
      </c>
    </row>
    <row r="4" spans="1:7" ht="22.5" customHeight="1">
      <c r="A4" s="2" t="s">
        <v>21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27</v>
      </c>
    </row>
    <row r="5" spans="1:7" ht="15.75" customHeight="1">
      <c r="A5" s="4" t="s">
        <v>28</v>
      </c>
      <c r="B5" s="4" t="s">
        <v>28</v>
      </c>
      <c r="C5" s="4" t="s">
        <v>28</v>
      </c>
      <c r="D5" s="4" t="s">
        <v>28</v>
      </c>
      <c r="E5" s="4" t="s">
        <v>28</v>
      </c>
      <c r="F5" s="4" t="s">
        <v>28</v>
      </c>
      <c r="G5" s="4" t="s">
        <v>28</v>
      </c>
    </row>
    <row r="6" spans="1:7" ht="12.75" customHeight="1">
      <c r="A6" s="38" t="s">
        <v>98</v>
      </c>
      <c r="B6" s="38" t="s">
        <v>23</v>
      </c>
      <c r="C6" s="39">
        <v>579.78</v>
      </c>
      <c r="D6" s="39">
        <v>502.9</v>
      </c>
      <c r="E6" s="39">
        <v>36.88</v>
      </c>
      <c r="F6" s="39">
        <v>40</v>
      </c>
      <c r="G6" s="38" t="s">
        <v>98</v>
      </c>
    </row>
    <row r="7" spans="1:7" ht="12.75" customHeight="1">
      <c r="A7" s="38" t="s">
        <v>122</v>
      </c>
      <c r="B7" s="38" t="s">
        <v>123</v>
      </c>
      <c r="C7" s="39">
        <v>2</v>
      </c>
      <c r="D7" s="39">
        <v>0</v>
      </c>
      <c r="E7" s="39">
        <v>2</v>
      </c>
      <c r="F7" s="39">
        <v>0</v>
      </c>
      <c r="G7" s="38" t="s">
        <v>98</v>
      </c>
    </row>
    <row r="8" spans="1:7" ht="12.75" customHeight="1">
      <c r="A8" s="38" t="s">
        <v>124</v>
      </c>
      <c r="B8" s="38" t="s">
        <v>125</v>
      </c>
      <c r="C8" s="39">
        <v>2</v>
      </c>
      <c r="D8" s="39">
        <v>0</v>
      </c>
      <c r="E8" s="39">
        <v>2</v>
      </c>
      <c r="F8" s="39">
        <v>0</v>
      </c>
      <c r="G8" s="38" t="s">
        <v>98</v>
      </c>
    </row>
    <row r="9" spans="1:7" ht="12.75" customHeight="1">
      <c r="A9" s="38" t="s">
        <v>126</v>
      </c>
      <c r="B9" s="38" t="s">
        <v>127</v>
      </c>
      <c r="C9" s="39">
        <v>2</v>
      </c>
      <c r="D9" s="39">
        <v>0</v>
      </c>
      <c r="E9" s="39">
        <v>2</v>
      </c>
      <c r="F9" s="39">
        <v>0</v>
      </c>
      <c r="G9" s="38" t="s">
        <v>103</v>
      </c>
    </row>
    <row r="10" spans="1:7" ht="12.75" customHeight="1">
      <c r="A10" s="38" t="s">
        <v>96</v>
      </c>
      <c r="B10" s="38" t="s">
        <v>97</v>
      </c>
      <c r="C10" s="39">
        <v>494.53</v>
      </c>
      <c r="D10" s="39">
        <v>419.65</v>
      </c>
      <c r="E10" s="39">
        <v>34.88</v>
      </c>
      <c r="F10" s="39">
        <v>40</v>
      </c>
      <c r="G10" s="38" t="s">
        <v>98</v>
      </c>
    </row>
    <row r="11" spans="1:7" ht="12.75" customHeight="1">
      <c r="A11" s="38" t="s">
        <v>99</v>
      </c>
      <c r="B11" s="38" t="s">
        <v>100</v>
      </c>
      <c r="C11" s="39">
        <v>494.53</v>
      </c>
      <c r="D11" s="39">
        <v>419.65</v>
      </c>
      <c r="E11" s="39">
        <v>34.88</v>
      </c>
      <c r="F11" s="39">
        <v>40</v>
      </c>
      <c r="G11" s="38" t="s">
        <v>98</v>
      </c>
    </row>
    <row r="12" spans="1:7" ht="12.75" customHeight="1">
      <c r="A12" s="38" t="s">
        <v>101</v>
      </c>
      <c r="B12" s="38" t="s">
        <v>102</v>
      </c>
      <c r="C12" s="39">
        <v>470.53</v>
      </c>
      <c r="D12" s="39">
        <v>419.65</v>
      </c>
      <c r="E12" s="39">
        <v>34.88</v>
      </c>
      <c r="F12" s="39">
        <v>16</v>
      </c>
      <c r="G12" s="38" t="s">
        <v>103</v>
      </c>
    </row>
    <row r="13" spans="1:7" ht="12.75" customHeight="1">
      <c r="A13" s="38" t="s">
        <v>104</v>
      </c>
      <c r="B13" s="38" t="s">
        <v>105</v>
      </c>
      <c r="C13" s="39">
        <v>16</v>
      </c>
      <c r="D13" s="39">
        <v>0</v>
      </c>
      <c r="E13" s="39"/>
      <c r="F13" s="39">
        <v>16</v>
      </c>
      <c r="G13" s="38" t="s">
        <v>103</v>
      </c>
    </row>
    <row r="14" spans="1:7" ht="12.75" customHeight="1">
      <c r="A14" s="38" t="s">
        <v>106</v>
      </c>
      <c r="B14" s="38" t="s">
        <v>107</v>
      </c>
      <c r="C14" s="39">
        <v>8</v>
      </c>
      <c r="D14" s="39">
        <v>0</v>
      </c>
      <c r="E14" s="39"/>
      <c r="F14" s="39">
        <v>8</v>
      </c>
      <c r="G14" s="38" t="s">
        <v>103</v>
      </c>
    </row>
    <row r="15" spans="1:7" ht="12.75" customHeight="1">
      <c r="A15" s="38" t="s">
        <v>108</v>
      </c>
      <c r="B15" s="38" t="s">
        <v>109</v>
      </c>
      <c r="C15" s="39">
        <v>61.11</v>
      </c>
      <c r="D15" s="39">
        <v>61.11</v>
      </c>
      <c r="E15" s="39">
        <v>0</v>
      </c>
      <c r="F15" s="39">
        <v>0</v>
      </c>
      <c r="G15" s="38" t="s">
        <v>98</v>
      </c>
    </row>
    <row r="16" spans="1:7" ht="12.75" customHeight="1">
      <c r="A16" s="38" t="s">
        <v>110</v>
      </c>
      <c r="B16" s="38" t="s">
        <v>111</v>
      </c>
      <c r="C16" s="39">
        <v>61.11</v>
      </c>
      <c r="D16" s="39">
        <v>61.11</v>
      </c>
      <c r="E16" s="39">
        <v>0</v>
      </c>
      <c r="F16" s="39">
        <v>0</v>
      </c>
      <c r="G16" s="38" t="s">
        <v>98</v>
      </c>
    </row>
    <row r="17" spans="1:7" ht="12.75" customHeight="1">
      <c r="A17" s="38" t="s">
        <v>112</v>
      </c>
      <c r="B17" s="38" t="s">
        <v>113</v>
      </c>
      <c r="C17" s="39">
        <v>3.97</v>
      </c>
      <c r="D17" s="39">
        <v>3.97</v>
      </c>
      <c r="E17" s="39">
        <v>0</v>
      </c>
      <c r="F17" s="39">
        <v>0</v>
      </c>
      <c r="G17" s="38" t="s">
        <v>103</v>
      </c>
    </row>
    <row r="18" spans="1:7" ht="12.75" customHeight="1">
      <c r="A18" s="38" t="s">
        <v>114</v>
      </c>
      <c r="B18" s="38" t="s">
        <v>115</v>
      </c>
      <c r="C18" s="39">
        <v>57.13</v>
      </c>
      <c r="D18" s="39">
        <v>57.13</v>
      </c>
      <c r="E18" s="39">
        <v>0</v>
      </c>
      <c r="F18" s="39">
        <v>0</v>
      </c>
      <c r="G18" s="38" t="s">
        <v>103</v>
      </c>
    </row>
    <row r="19" spans="1:7" ht="12.75" customHeight="1">
      <c r="A19" s="38" t="s">
        <v>116</v>
      </c>
      <c r="B19" s="38" t="s">
        <v>117</v>
      </c>
      <c r="C19" s="39">
        <v>22.14</v>
      </c>
      <c r="D19" s="39">
        <v>22.14</v>
      </c>
      <c r="E19" s="39">
        <v>0</v>
      </c>
      <c r="F19" s="39">
        <v>0</v>
      </c>
      <c r="G19" s="38" t="s">
        <v>98</v>
      </c>
    </row>
    <row r="20" spans="1:7" ht="12.75" customHeight="1">
      <c r="A20" s="38" t="s">
        <v>118</v>
      </c>
      <c r="B20" s="38" t="s">
        <v>119</v>
      </c>
      <c r="C20" s="39">
        <v>22.14</v>
      </c>
      <c r="D20" s="39">
        <v>22.14</v>
      </c>
      <c r="E20" s="39">
        <v>0</v>
      </c>
      <c r="F20" s="39">
        <v>0</v>
      </c>
      <c r="G20" s="38" t="s">
        <v>98</v>
      </c>
    </row>
    <row r="21" spans="1:7" ht="12.75" customHeight="1">
      <c r="A21" s="38" t="s">
        <v>120</v>
      </c>
      <c r="B21" s="38" t="s">
        <v>121</v>
      </c>
      <c r="C21" s="39">
        <v>22.14</v>
      </c>
      <c r="D21" s="39">
        <v>22.14</v>
      </c>
      <c r="E21" s="39">
        <v>0</v>
      </c>
      <c r="F21" s="39">
        <v>0</v>
      </c>
      <c r="G21" s="38" t="s">
        <v>103</v>
      </c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showZeros="0" zoomScalePageLayoutView="0" workbookViewId="0" topLeftCell="A3">
      <selection activeCell="H19" sqref="H19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3" width="16" style="0" customWidth="1"/>
    <col min="4" max="4" width="22.66015625" style="0" customWidth="1"/>
    <col min="5" max="5" width="15" style="0" customWidth="1"/>
    <col min="6" max="6" width="17" style="0" customWidth="1"/>
    <col min="7" max="9" width="21.33203125" style="0" customWidth="1"/>
    <col min="10" max="10" width="9.16015625" style="0" customWidth="1"/>
  </cols>
  <sheetData>
    <row r="1" ht="30" customHeight="1">
      <c r="A1" s="27" t="s">
        <v>8</v>
      </c>
    </row>
    <row r="2" spans="1:9" ht="28.5" customHeight="1">
      <c r="A2" s="51" t="s">
        <v>29</v>
      </c>
      <c r="B2" s="51"/>
      <c r="C2" s="51"/>
      <c r="D2" s="51"/>
      <c r="E2" s="51"/>
      <c r="F2" s="51"/>
      <c r="G2" s="51"/>
      <c r="H2" s="51"/>
      <c r="I2" s="51"/>
    </row>
    <row r="3" ht="22.5" customHeight="1">
      <c r="I3" s="28" t="s">
        <v>20</v>
      </c>
    </row>
    <row r="4" spans="1:9" ht="22.5" customHeight="1">
      <c r="A4" s="2" t="s">
        <v>30</v>
      </c>
      <c r="B4" s="2" t="s">
        <v>31</v>
      </c>
      <c r="C4" s="2" t="s">
        <v>32</v>
      </c>
      <c r="D4" s="2" t="s">
        <v>33</v>
      </c>
      <c r="E4" s="2" t="s">
        <v>23</v>
      </c>
      <c r="F4" s="2" t="s">
        <v>24</v>
      </c>
      <c r="G4" s="2" t="s">
        <v>25</v>
      </c>
      <c r="H4" s="2" t="s">
        <v>26</v>
      </c>
      <c r="I4" s="2" t="s">
        <v>27</v>
      </c>
    </row>
    <row r="5" spans="1:9" ht="15.75" customHeight="1">
      <c r="A5" s="4" t="s">
        <v>28</v>
      </c>
      <c r="B5" s="4" t="s">
        <v>28</v>
      </c>
      <c r="C5" s="4" t="s">
        <v>28</v>
      </c>
      <c r="D5" s="4" t="s">
        <v>28</v>
      </c>
      <c r="E5" s="4" t="s">
        <v>28</v>
      </c>
      <c r="F5" s="4" t="s">
        <v>28</v>
      </c>
      <c r="G5" s="4" t="s">
        <v>28</v>
      </c>
      <c r="H5" s="4" t="s">
        <v>28</v>
      </c>
      <c r="I5" s="4" t="s">
        <v>28</v>
      </c>
    </row>
    <row r="6" spans="1:9" ht="12.75" customHeight="1">
      <c r="A6" s="38" t="s">
        <v>98</v>
      </c>
      <c r="B6" s="38" t="s">
        <v>23</v>
      </c>
      <c r="C6" s="38" t="s">
        <v>98</v>
      </c>
      <c r="D6" s="38" t="s">
        <v>98</v>
      </c>
      <c r="E6" s="44">
        <v>579.7794</v>
      </c>
      <c r="F6" s="44">
        <v>502.8994</v>
      </c>
      <c r="G6" s="44">
        <v>36.88</v>
      </c>
      <c r="H6" s="44">
        <v>40</v>
      </c>
      <c r="I6" s="42">
        <v>0</v>
      </c>
    </row>
    <row r="7" spans="1:9" ht="12.75" customHeight="1">
      <c r="A7" s="38" t="s">
        <v>128</v>
      </c>
      <c r="B7" s="38" t="s">
        <v>129</v>
      </c>
      <c r="C7" s="38" t="s">
        <v>98</v>
      </c>
      <c r="D7" s="38" t="s">
        <v>98</v>
      </c>
      <c r="E7" s="44">
        <v>496.2674</v>
      </c>
      <c r="F7" s="44">
        <v>496.2674</v>
      </c>
      <c r="G7" s="44">
        <v>0</v>
      </c>
      <c r="H7" s="44">
        <v>0</v>
      </c>
      <c r="I7" s="42">
        <v>0</v>
      </c>
    </row>
    <row r="8" spans="1:9" ht="12.75" customHeight="1">
      <c r="A8" s="38" t="s">
        <v>130</v>
      </c>
      <c r="B8" s="38" t="s">
        <v>131</v>
      </c>
      <c r="C8" s="38" t="s">
        <v>132</v>
      </c>
      <c r="D8" s="38" t="s">
        <v>133</v>
      </c>
      <c r="E8" s="44">
        <v>196.8888</v>
      </c>
      <c r="F8" s="44">
        <v>196.8888</v>
      </c>
      <c r="G8" s="44">
        <v>0</v>
      </c>
      <c r="H8" s="44">
        <v>0</v>
      </c>
      <c r="I8" s="42">
        <v>0</v>
      </c>
    </row>
    <row r="9" spans="1:9" ht="12.75" customHeight="1">
      <c r="A9" s="38" t="s">
        <v>134</v>
      </c>
      <c r="B9" s="38" t="s">
        <v>135</v>
      </c>
      <c r="C9" s="38" t="s">
        <v>132</v>
      </c>
      <c r="D9" s="38" t="s">
        <v>133</v>
      </c>
      <c r="E9" s="44">
        <v>161.6822</v>
      </c>
      <c r="F9" s="44">
        <v>161.6822</v>
      </c>
      <c r="G9" s="44">
        <v>0</v>
      </c>
      <c r="H9" s="44">
        <v>0</v>
      </c>
      <c r="I9" s="42">
        <v>0</v>
      </c>
    </row>
    <row r="10" spans="1:9" ht="12.75" customHeight="1">
      <c r="A10" s="38" t="s">
        <v>136</v>
      </c>
      <c r="B10" s="38" t="s">
        <v>137</v>
      </c>
      <c r="C10" s="38" t="s">
        <v>132</v>
      </c>
      <c r="D10" s="38" t="s">
        <v>133</v>
      </c>
      <c r="E10" s="44">
        <v>16.4074</v>
      </c>
      <c r="F10" s="44">
        <v>16.4074</v>
      </c>
      <c r="G10" s="44">
        <v>0</v>
      </c>
      <c r="H10" s="44">
        <v>0</v>
      </c>
      <c r="I10" s="42">
        <v>0</v>
      </c>
    </row>
    <row r="11" spans="1:9" ht="12.75" customHeight="1">
      <c r="A11" s="38" t="s">
        <v>138</v>
      </c>
      <c r="B11" s="38" t="s">
        <v>139</v>
      </c>
      <c r="C11" s="38" t="s">
        <v>140</v>
      </c>
      <c r="D11" s="38" t="s">
        <v>141</v>
      </c>
      <c r="E11" s="44">
        <v>57.1349</v>
      </c>
      <c r="F11" s="44">
        <v>57.1349</v>
      </c>
      <c r="G11" s="44">
        <v>0</v>
      </c>
      <c r="H11" s="44">
        <v>0</v>
      </c>
      <c r="I11" s="42">
        <v>0</v>
      </c>
    </row>
    <row r="12" spans="1:9" ht="12.75" customHeight="1">
      <c r="A12" s="38" t="s">
        <v>142</v>
      </c>
      <c r="B12" s="38" t="s">
        <v>143</v>
      </c>
      <c r="C12" s="38" t="s">
        <v>140</v>
      </c>
      <c r="D12" s="38" t="s">
        <v>141</v>
      </c>
      <c r="E12" s="44">
        <v>22.1446</v>
      </c>
      <c r="F12" s="44">
        <v>22.1446</v>
      </c>
      <c r="G12" s="44">
        <v>0</v>
      </c>
      <c r="H12" s="44">
        <v>0</v>
      </c>
      <c r="I12" s="42">
        <v>0</v>
      </c>
    </row>
    <row r="13" spans="1:9" ht="12.75" customHeight="1">
      <c r="A13" s="38" t="s">
        <v>144</v>
      </c>
      <c r="B13" s="38" t="s">
        <v>145</v>
      </c>
      <c r="C13" s="38" t="s">
        <v>140</v>
      </c>
      <c r="D13" s="38" t="s">
        <v>141</v>
      </c>
      <c r="E13" s="44">
        <v>1.1272</v>
      </c>
      <c r="F13" s="44">
        <v>1.1272</v>
      </c>
      <c r="G13" s="44">
        <v>0</v>
      </c>
      <c r="H13" s="45">
        <v>0</v>
      </c>
      <c r="I13" s="43">
        <v>0</v>
      </c>
    </row>
    <row r="14" spans="1:9" ht="12.75" customHeight="1">
      <c r="A14" s="38" t="s">
        <v>146</v>
      </c>
      <c r="B14" s="38" t="s">
        <v>147</v>
      </c>
      <c r="C14" s="38" t="s">
        <v>148</v>
      </c>
      <c r="D14" s="38" t="s">
        <v>149</v>
      </c>
      <c r="E14" s="44">
        <v>40.8823</v>
      </c>
      <c r="F14" s="44">
        <v>40.8823</v>
      </c>
      <c r="G14" s="44">
        <v>0</v>
      </c>
      <c r="H14" s="45">
        <v>0</v>
      </c>
      <c r="I14" s="43">
        <v>0</v>
      </c>
    </row>
    <row r="15" spans="1:9" ht="12.75" customHeight="1">
      <c r="A15" s="38" t="s">
        <v>150</v>
      </c>
      <c r="B15" s="38" t="s">
        <v>151</v>
      </c>
      <c r="C15" s="38" t="s">
        <v>98</v>
      </c>
      <c r="D15" s="38" t="s">
        <v>98</v>
      </c>
      <c r="E15" s="44">
        <v>77.28</v>
      </c>
      <c r="F15" s="44">
        <v>1.4</v>
      </c>
      <c r="G15" s="44">
        <v>35.88</v>
      </c>
      <c r="H15" s="45">
        <v>40</v>
      </c>
      <c r="I15" s="43">
        <v>0</v>
      </c>
    </row>
    <row r="16" spans="1:9" ht="12.75" customHeight="1">
      <c r="A16" s="38" t="s">
        <v>152</v>
      </c>
      <c r="B16" s="38" t="s">
        <v>153</v>
      </c>
      <c r="C16" s="38" t="s">
        <v>154</v>
      </c>
      <c r="D16" s="38" t="s">
        <v>155</v>
      </c>
      <c r="E16" s="44">
        <v>3.2</v>
      </c>
      <c r="F16" s="44">
        <v>0</v>
      </c>
      <c r="G16" s="44">
        <v>3.2</v>
      </c>
      <c r="H16" s="45">
        <v>0</v>
      </c>
      <c r="I16" s="43">
        <v>0</v>
      </c>
    </row>
    <row r="17" spans="1:9" ht="12.75" customHeight="1">
      <c r="A17" s="38" t="s">
        <v>156</v>
      </c>
      <c r="B17" s="38" t="s">
        <v>157</v>
      </c>
      <c r="C17" s="38" t="s">
        <v>154</v>
      </c>
      <c r="D17" s="38" t="s">
        <v>155</v>
      </c>
      <c r="E17" s="44">
        <v>0.2</v>
      </c>
      <c r="F17" s="44">
        <v>0</v>
      </c>
      <c r="G17" s="44">
        <v>0.2</v>
      </c>
      <c r="H17" s="45">
        <v>0</v>
      </c>
      <c r="I17" s="43">
        <v>0</v>
      </c>
    </row>
    <row r="18" spans="1:9" ht="12.75" customHeight="1">
      <c r="A18" s="38" t="s">
        <v>158</v>
      </c>
      <c r="B18" s="38" t="s">
        <v>159</v>
      </c>
      <c r="C18" s="38" t="s">
        <v>154</v>
      </c>
      <c r="D18" s="38" t="s">
        <v>155</v>
      </c>
      <c r="E18" s="44">
        <v>0.05</v>
      </c>
      <c r="F18" s="44">
        <v>0</v>
      </c>
      <c r="G18" s="44">
        <v>0.05</v>
      </c>
      <c r="H18" s="45">
        <v>0</v>
      </c>
      <c r="I18" s="43">
        <v>0</v>
      </c>
    </row>
    <row r="19" spans="1:9" ht="12.75" customHeight="1">
      <c r="A19" s="38" t="s">
        <v>160</v>
      </c>
      <c r="B19" s="38" t="s">
        <v>161</v>
      </c>
      <c r="C19" s="38" t="s">
        <v>154</v>
      </c>
      <c r="D19" s="38" t="s">
        <v>155</v>
      </c>
      <c r="E19" s="44">
        <v>0.4</v>
      </c>
      <c r="F19" s="44">
        <v>0</v>
      </c>
      <c r="G19" s="44">
        <v>0.4</v>
      </c>
      <c r="H19" s="45">
        <v>0</v>
      </c>
      <c r="I19" s="43">
        <v>0</v>
      </c>
    </row>
    <row r="20" spans="1:9" ht="12.75" customHeight="1">
      <c r="A20" s="38" t="s">
        <v>162</v>
      </c>
      <c r="B20" s="38" t="s">
        <v>163</v>
      </c>
      <c r="C20" s="38" t="s">
        <v>154</v>
      </c>
      <c r="D20" s="38" t="s">
        <v>155</v>
      </c>
      <c r="E20" s="44">
        <v>8.5</v>
      </c>
      <c r="F20" s="44">
        <v>0</v>
      </c>
      <c r="G20" s="44">
        <v>0</v>
      </c>
      <c r="H20" s="45">
        <v>8.5</v>
      </c>
      <c r="I20" s="43">
        <v>0</v>
      </c>
    </row>
    <row r="21" spans="1:9" ht="12.75" customHeight="1">
      <c r="A21" s="38" t="s">
        <v>164</v>
      </c>
      <c r="B21" s="38" t="s">
        <v>165</v>
      </c>
      <c r="C21" s="38" t="s">
        <v>166</v>
      </c>
      <c r="D21" s="38" t="s">
        <v>167</v>
      </c>
      <c r="E21" s="44">
        <v>4</v>
      </c>
      <c r="F21" s="44">
        <v>0</v>
      </c>
      <c r="G21" s="44">
        <v>4</v>
      </c>
      <c r="H21" s="45">
        <v>0</v>
      </c>
      <c r="I21" s="43">
        <v>0</v>
      </c>
    </row>
    <row r="22" spans="1:9" ht="12.75" customHeight="1">
      <c r="A22" s="38" t="s">
        <v>168</v>
      </c>
      <c r="B22" s="38" t="s">
        <v>169</v>
      </c>
      <c r="C22" s="38" t="s">
        <v>170</v>
      </c>
      <c r="D22" s="38" t="s">
        <v>171</v>
      </c>
      <c r="E22" s="44">
        <v>1</v>
      </c>
      <c r="F22" s="44">
        <v>0</v>
      </c>
      <c r="G22" s="44">
        <v>1</v>
      </c>
      <c r="H22" s="45">
        <v>0</v>
      </c>
      <c r="I22" s="43">
        <v>0</v>
      </c>
    </row>
    <row r="23" spans="1:9" ht="12.75" customHeight="1">
      <c r="A23" s="38" t="s">
        <v>172</v>
      </c>
      <c r="B23" s="38" t="s">
        <v>173</v>
      </c>
      <c r="C23" s="38" t="s">
        <v>174</v>
      </c>
      <c r="D23" s="38" t="s">
        <v>175</v>
      </c>
      <c r="E23" s="44">
        <v>2</v>
      </c>
      <c r="F23" s="44">
        <v>0</v>
      </c>
      <c r="G23" s="44">
        <v>2</v>
      </c>
      <c r="H23" s="45">
        <v>0</v>
      </c>
      <c r="I23" s="43">
        <v>0</v>
      </c>
    </row>
    <row r="24" spans="1:9" ht="12.75" customHeight="1">
      <c r="A24" s="38" t="s">
        <v>176</v>
      </c>
      <c r="B24" s="38" t="s">
        <v>177</v>
      </c>
      <c r="C24" s="38" t="s">
        <v>178</v>
      </c>
      <c r="D24" s="38" t="s">
        <v>179</v>
      </c>
      <c r="E24" s="44">
        <v>2</v>
      </c>
      <c r="F24" s="44">
        <v>0</v>
      </c>
      <c r="G24" s="44">
        <v>2</v>
      </c>
      <c r="H24" s="45">
        <v>0</v>
      </c>
      <c r="I24" s="43">
        <v>0</v>
      </c>
    </row>
    <row r="25" spans="1:9" ht="12.75" customHeight="1">
      <c r="A25" s="38" t="s">
        <v>180</v>
      </c>
      <c r="B25" s="38" t="s">
        <v>181</v>
      </c>
      <c r="C25" s="38" t="s">
        <v>182</v>
      </c>
      <c r="D25" s="38" t="s">
        <v>183</v>
      </c>
      <c r="E25" s="44">
        <v>0.6</v>
      </c>
      <c r="F25" s="44">
        <v>0</v>
      </c>
      <c r="G25" s="44">
        <v>0.6</v>
      </c>
      <c r="H25" s="45">
        <v>0</v>
      </c>
      <c r="I25" s="43">
        <v>0</v>
      </c>
    </row>
    <row r="26" spans="1:9" ht="12.75" customHeight="1">
      <c r="A26" s="38" t="s">
        <v>184</v>
      </c>
      <c r="B26" s="38" t="s">
        <v>185</v>
      </c>
      <c r="C26" s="38" t="s">
        <v>154</v>
      </c>
      <c r="D26" s="38" t="s">
        <v>155</v>
      </c>
      <c r="E26" s="44">
        <v>8</v>
      </c>
      <c r="F26" s="44">
        <v>0</v>
      </c>
      <c r="G26" s="44">
        <v>8</v>
      </c>
      <c r="H26" s="45">
        <v>0</v>
      </c>
      <c r="I26" s="43">
        <v>0</v>
      </c>
    </row>
    <row r="27" spans="1:9" ht="12.75" customHeight="1">
      <c r="A27" s="38" t="s">
        <v>186</v>
      </c>
      <c r="B27" s="38" t="s">
        <v>187</v>
      </c>
      <c r="C27" s="38" t="s">
        <v>188</v>
      </c>
      <c r="D27" s="38" t="s">
        <v>189</v>
      </c>
      <c r="E27" s="44">
        <v>1.9</v>
      </c>
      <c r="F27" s="44">
        <v>0</v>
      </c>
      <c r="G27" s="44">
        <v>1.9</v>
      </c>
      <c r="H27" s="45">
        <v>0</v>
      </c>
      <c r="I27" s="43">
        <v>0</v>
      </c>
    </row>
    <row r="28" spans="1:9" ht="12.75" customHeight="1">
      <c r="A28" s="38" t="s">
        <v>190</v>
      </c>
      <c r="B28" s="38" t="s">
        <v>191</v>
      </c>
      <c r="C28" s="38" t="s">
        <v>154</v>
      </c>
      <c r="D28" s="38" t="s">
        <v>155</v>
      </c>
      <c r="E28" s="44">
        <v>18.7</v>
      </c>
      <c r="F28" s="44">
        <v>1.4</v>
      </c>
      <c r="G28" s="44">
        <v>5</v>
      </c>
      <c r="H28" s="45">
        <v>12.3</v>
      </c>
      <c r="I28" s="43">
        <v>0</v>
      </c>
    </row>
    <row r="29" spans="1:9" ht="12.75" customHeight="1">
      <c r="A29" s="38" t="s">
        <v>192</v>
      </c>
      <c r="B29" s="38" t="s">
        <v>193</v>
      </c>
      <c r="C29" s="38" t="s">
        <v>194</v>
      </c>
      <c r="D29" s="38" t="s">
        <v>195</v>
      </c>
      <c r="E29" s="44">
        <v>26.73</v>
      </c>
      <c r="F29" s="44">
        <v>0</v>
      </c>
      <c r="G29" s="44">
        <v>7.53</v>
      </c>
      <c r="H29" s="45">
        <v>19.2</v>
      </c>
      <c r="I29" s="43">
        <v>0</v>
      </c>
    </row>
    <row r="30" spans="1:9" ht="12.75" customHeight="1">
      <c r="A30" s="38" t="s">
        <v>196</v>
      </c>
      <c r="B30" s="38" t="s">
        <v>197</v>
      </c>
      <c r="C30" s="38" t="s">
        <v>98</v>
      </c>
      <c r="D30" s="38" t="s">
        <v>98</v>
      </c>
      <c r="E30" s="44">
        <v>5.232</v>
      </c>
      <c r="F30" s="44">
        <v>5.232</v>
      </c>
      <c r="G30" s="44">
        <v>0</v>
      </c>
      <c r="H30" s="45">
        <v>0</v>
      </c>
      <c r="I30" s="43">
        <v>0</v>
      </c>
    </row>
    <row r="31" spans="1:9" ht="12.75" customHeight="1">
      <c r="A31" s="38" t="s">
        <v>198</v>
      </c>
      <c r="B31" s="38" t="s">
        <v>199</v>
      </c>
      <c r="C31" s="38" t="s">
        <v>200</v>
      </c>
      <c r="D31" s="38" t="s">
        <v>201</v>
      </c>
      <c r="E31" s="44">
        <v>3.972</v>
      </c>
      <c r="F31" s="44">
        <v>3.972</v>
      </c>
      <c r="G31" s="44">
        <v>0</v>
      </c>
      <c r="H31" s="45">
        <v>0</v>
      </c>
      <c r="I31" s="43">
        <v>0</v>
      </c>
    </row>
    <row r="32" spans="1:9" ht="12.75" customHeight="1">
      <c r="A32" s="38" t="s">
        <v>202</v>
      </c>
      <c r="B32" s="38" t="s">
        <v>203</v>
      </c>
      <c r="C32" s="38" t="s">
        <v>204</v>
      </c>
      <c r="D32" s="38" t="s">
        <v>205</v>
      </c>
      <c r="E32" s="44">
        <v>1.26</v>
      </c>
      <c r="F32" s="44">
        <v>1.26</v>
      </c>
      <c r="G32" s="44">
        <v>0</v>
      </c>
      <c r="H32" s="45">
        <v>0</v>
      </c>
      <c r="I32" s="43">
        <v>0</v>
      </c>
    </row>
    <row r="33" spans="1:9" ht="12.75" customHeight="1">
      <c r="A33" s="38" t="s">
        <v>206</v>
      </c>
      <c r="B33" s="38" t="s">
        <v>207</v>
      </c>
      <c r="C33" s="38" t="s">
        <v>98</v>
      </c>
      <c r="D33" s="38" t="s">
        <v>98</v>
      </c>
      <c r="E33" s="44">
        <v>1</v>
      </c>
      <c r="F33" s="44">
        <v>0</v>
      </c>
      <c r="G33" s="44">
        <v>1</v>
      </c>
      <c r="H33" s="45">
        <v>0</v>
      </c>
      <c r="I33" s="43">
        <v>0</v>
      </c>
    </row>
    <row r="34" spans="1:9" ht="12.75" customHeight="1">
      <c r="A34" s="38" t="s">
        <v>208</v>
      </c>
      <c r="B34" s="38" t="s">
        <v>209</v>
      </c>
      <c r="C34" s="38" t="s">
        <v>210</v>
      </c>
      <c r="D34" s="38" t="s">
        <v>211</v>
      </c>
      <c r="E34" s="44">
        <v>1</v>
      </c>
      <c r="F34" s="44">
        <v>0</v>
      </c>
      <c r="G34" s="44">
        <v>1</v>
      </c>
      <c r="H34" s="45">
        <v>0</v>
      </c>
      <c r="I34" s="43">
        <v>0</v>
      </c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E15" sqref="E15"/>
    </sheetView>
  </sheetViews>
  <sheetFormatPr defaultColWidth="9.16015625" defaultRowHeight="12.75" customHeight="1"/>
  <cols>
    <col min="1" max="6" width="27.66015625" style="0" customWidth="1"/>
  </cols>
  <sheetData>
    <row r="1" ht="30" customHeight="1">
      <c r="A1" s="27" t="s">
        <v>10</v>
      </c>
    </row>
    <row r="2" spans="1:6" ht="28.5" customHeight="1">
      <c r="A2" s="51" t="s">
        <v>34</v>
      </c>
      <c r="B2" s="51"/>
      <c r="C2" s="51"/>
      <c r="D2" s="51"/>
      <c r="E2" s="51"/>
      <c r="F2" s="51"/>
    </row>
    <row r="3" ht="22.5" customHeight="1">
      <c r="F3" s="28" t="s">
        <v>20</v>
      </c>
    </row>
    <row r="4" spans="1:6" ht="22.5" customHeight="1">
      <c r="A4" s="2" t="s">
        <v>21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27</v>
      </c>
    </row>
    <row r="5" spans="1:6" ht="15.75" customHeight="1">
      <c r="A5" s="4" t="s">
        <v>28</v>
      </c>
      <c r="B5" s="4" t="s">
        <v>28</v>
      </c>
      <c r="C5" s="4" t="s">
        <v>28</v>
      </c>
      <c r="D5" s="4" t="s">
        <v>28</v>
      </c>
      <c r="E5" s="4" t="s">
        <v>28</v>
      </c>
      <c r="F5" s="4" t="s">
        <v>28</v>
      </c>
    </row>
    <row r="6" spans="1:6" ht="12.75" customHeight="1">
      <c r="A6" s="38" t="s">
        <v>98</v>
      </c>
      <c r="B6" s="38" t="s">
        <v>23</v>
      </c>
      <c r="C6" s="44">
        <v>539.7794</v>
      </c>
      <c r="D6" s="44">
        <v>502.8994</v>
      </c>
      <c r="E6" s="44">
        <v>36.88</v>
      </c>
      <c r="F6" s="39"/>
    </row>
    <row r="7" spans="1:6" ht="12.75" customHeight="1">
      <c r="A7" s="38" t="s">
        <v>122</v>
      </c>
      <c r="B7" s="38" t="s">
        <v>123</v>
      </c>
      <c r="C7" s="44">
        <v>2</v>
      </c>
      <c r="D7" s="44">
        <v>0</v>
      </c>
      <c r="E7" s="44">
        <v>2</v>
      </c>
      <c r="F7" s="5"/>
    </row>
    <row r="8" spans="1:6" ht="12.75" customHeight="1">
      <c r="A8" s="38" t="s">
        <v>124</v>
      </c>
      <c r="B8" s="38" t="s">
        <v>125</v>
      </c>
      <c r="C8" s="44">
        <v>2</v>
      </c>
      <c r="D8" s="44">
        <v>0</v>
      </c>
      <c r="E8" s="44">
        <v>2</v>
      </c>
      <c r="F8" s="5"/>
    </row>
    <row r="9" spans="1:6" ht="12.75" customHeight="1">
      <c r="A9" s="38" t="s">
        <v>126</v>
      </c>
      <c r="B9" s="38" t="s">
        <v>127</v>
      </c>
      <c r="C9" s="44">
        <v>2</v>
      </c>
      <c r="D9" s="44">
        <v>0</v>
      </c>
      <c r="E9" s="44">
        <v>2</v>
      </c>
      <c r="F9" s="5"/>
    </row>
    <row r="10" spans="1:6" ht="12.75" customHeight="1">
      <c r="A10" s="38" t="s">
        <v>96</v>
      </c>
      <c r="B10" s="38" t="s">
        <v>97</v>
      </c>
      <c r="C10" s="44">
        <v>454.5279</v>
      </c>
      <c r="D10" s="44">
        <v>419.6479</v>
      </c>
      <c r="E10" s="44">
        <v>34.88</v>
      </c>
      <c r="F10" s="5"/>
    </row>
    <row r="11" spans="1:6" ht="12.75" customHeight="1">
      <c r="A11" s="38" t="s">
        <v>99</v>
      </c>
      <c r="B11" s="38" t="s">
        <v>100</v>
      </c>
      <c r="C11" s="44">
        <v>454.5279</v>
      </c>
      <c r="D11" s="44">
        <v>419.6479</v>
      </c>
      <c r="E11" s="44">
        <v>34.88</v>
      </c>
      <c r="F11" s="5"/>
    </row>
    <row r="12" spans="1:6" ht="12.75" customHeight="1">
      <c r="A12" s="38" t="s">
        <v>101</v>
      </c>
      <c r="B12" s="38" t="s">
        <v>102</v>
      </c>
      <c r="C12" s="44">
        <v>454.5279</v>
      </c>
      <c r="D12" s="44">
        <v>419.6479</v>
      </c>
      <c r="E12" s="44">
        <v>34.88</v>
      </c>
      <c r="F12" s="5"/>
    </row>
    <row r="13" spans="1:6" ht="12.75" customHeight="1">
      <c r="A13" s="38" t="s">
        <v>108</v>
      </c>
      <c r="B13" s="38" t="s">
        <v>109</v>
      </c>
      <c r="C13" s="44">
        <v>61.1069</v>
      </c>
      <c r="D13" s="44">
        <v>61.1069</v>
      </c>
      <c r="E13" s="45">
        <v>0</v>
      </c>
      <c r="F13" s="23"/>
    </row>
    <row r="14" spans="1:6" ht="12.75" customHeight="1">
      <c r="A14" s="38" t="s">
        <v>110</v>
      </c>
      <c r="B14" s="38" t="s">
        <v>111</v>
      </c>
      <c r="C14" s="44">
        <v>61.1069</v>
      </c>
      <c r="D14" s="44">
        <v>61.1069</v>
      </c>
      <c r="E14" s="45">
        <v>0</v>
      </c>
      <c r="F14" s="23"/>
    </row>
    <row r="15" spans="1:6" ht="12.75" customHeight="1">
      <c r="A15" s="38" t="s">
        <v>112</v>
      </c>
      <c r="B15" s="38" t="s">
        <v>113</v>
      </c>
      <c r="C15" s="44">
        <v>3.972</v>
      </c>
      <c r="D15" s="44">
        <v>3.972</v>
      </c>
      <c r="E15" s="45">
        <v>0</v>
      </c>
      <c r="F15" s="23"/>
    </row>
    <row r="16" spans="1:6" ht="12.75" customHeight="1">
      <c r="A16" s="38" t="s">
        <v>114</v>
      </c>
      <c r="B16" s="38" t="s">
        <v>115</v>
      </c>
      <c r="C16" s="44">
        <v>57.1349</v>
      </c>
      <c r="D16" s="44">
        <v>57.1349</v>
      </c>
      <c r="E16" s="45">
        <v>0</v>
      </c>
      <c r="F16" s="23"/>
    </row>
    <row r="17" spans="1:6" ht="12.75" customHeight="1">
      <c r="A17" s="38" t="s">
        <v>116</v>
      </c>
      <c r="B17" s="38" t="s">
        <v>117</v>
      </c>
      <c r="C17" s="44">
        <v>22.1446</v>
      </c>
      <c r="D17" s="44">
        <v>22.1446</v>
      </c>
      <c r="E17" s="45">
        <v>0</v>
      </c>
      <c r="F17" s="23"/>
    </row>
    <row r="18" spans="1:6" ht="12.75" customHeight="1">
      <c r="A18" s="38" t="s">
        <v>118</v>
      </c>
      <c r="B18" s="38" t="s">
        <v>119</v>
      </c>
      <c r="C18" s="44">
        <v>22.1446</v>
      </c>
      <c r="D18" s="44">
        <v>22.1446</v>
      </c>
      <c r="E18" s="45">
        <v>0</v>
      </c>
      <c r="F18" s="23"/>
    </row>
    <row r="19" spans="1:6" ht="12.75" customHeight="1">
      <c r="A19" s="38" t="s">
        <v>120</v>
      </c>
      <c r="B19" s="38" t="s">
        <v>121</v>
      </c>
      <c r="C19" s="44">
        <v>22.1446</v>
      </c>
      <c r="D19" s="44">
        <v>22.1446</v>
      </c>
      <c r="E19" s="45">
        <v>0</v>
      </c>
      <c r="F19" s="23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zoomScalePageLayoutView="0" workbookViewId="0" topLeftCell="A4">
      <selection activeCell="E26" sqref="E26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8" width="21.33203125" style="0" customWidth="1"/>
    <col min="9" max="9" width="9.16015625" style="0" customWidth="1"/>
  </cols>
  <sheetData>
    <row r="1" ht="30" customHeight="1">
      <c r="A1" s="27" t="s">
        <v>12</v>
      </c>
    </row>
    <row r="2" spans="1:8" ht="28.5" customHeight="1">
      <c r="A2" s="51" t="s">
        <v>35</v>
      </c>
      <c r="B2" s="51"/>
      <c r="C2" s="51"/>
      <c r="D2" s="51"/>
      <c r="E2" s="51"/>
      <c r="F2" s="51"/>
      <c r="G2" s="51"/>
      <c r="H2" s="51"/>
    </row>
    <row r="3" ht="22.5" customHeight="1">
      <c r="H3" s="28" t="s">
        <v>20</v>
      </c>
    </row>
    <row r="4" spans="1:8" ht="22.5" customHeight="1">
      <c r="A4" s="2" t="s">
        <v>30</v>
      </c>
      <c r="B4" s="2" t="s">
        <v>31</v>
      </c>
      <c r="C4" s="2" t="s">
        <v>32</v>
      </c>
      <c r="D4" s="2" t="s">
        <v>33</v>
      </c>
      <c r="E4" s="2" t="s">
        <v>23</v>
      </c>
      <c r="F4" s="2" t="s">
        <v>24</v>
      </c>
      <c r="G4" s="2" t="s">
        <v>25</v>
      </c>
      <c r="H4" s="2" t="s">
        <v>27</v>
      </c>
    </row>
    <row r="5" spans="1:8" ht="15.75" customHeight="1">
      <c r="A5" s="4" t="s">
        <v>28</v>
      </c>
      <c r="B5" s="4" t="s">
        <v>28</v>
      </c>
      <c r="C5" s="4" t="s">
        <v>28</v>
      </c>
      <c r="D5" s="4" t="s">
        <v>28</v>
      </c>
      <c r="E5" s="4" t="s">
        <v>28</v>
      </c>
      <c r="F5" s="4" t="s">
        <v>28</v>
      </c>
      <c r="G5" s="4" t="s">
        <v>28</v>
      </c>
      <c r="H5" s="4" t="s">
        <v>28</v>
      </c>
    </row>
    <row r="6" spans="1:8" ht="12.75" customHeight="1">
      <c r="A6" s="38" t="s">
        <v>98</v>
      </c>
      <c r="B6" s="38" t="s">
        <v>23</v>
      </c>
      <c r="C6" s="38" t="s">
        <v>98</v>
      </c>
      <c r="D6" s="38" t="s">
        <v>98</v>
      </c>
      <c r="E6" s="44">
        <v>539.7794</v>
      </c>
      <c r="F6" s="44">
        <v>502.8994</v>
      </c>
      <c r="G6" s="44">
        <v>36.88</v>
      </c>
      <c r="H6" s="5"/>
    </row>
    <row r="7" spans="1:8" ht="12.75" customHeight="1">
      <c r="A7" s="38" t="s">
        <v>128</v>
      </c>
      <c r="B7" s="38" t="s">
        <v>129</v>
      </c>
      <c r="C7" s="38" t="s">
        <v>98</v>
      </c>
      <c r="D7" s="38" t="s">
        <v>98</v>
      </c>
      <c r="E7" s="44">
        <v>496.2674</v>
      </c>
      <c r="F7" s="44">
        <v>496.2674</v>
      </c>
      <c r="G7" s="44">
        <v>0</v>
      </c>
      <c r="H7" s="5"/>
    </row>
    <row r="8" spans="1:8" ht="12.75" customHeight="1">
      <c r="A8" s="38" t="s">
        <v>130</v>
      </c>
      <c r="B8" s="38" t="s">
        <v>131</v>
      </c>
      <c r="C8" s="38" t="s">
        <v>132</v>
      </c>
      <c r="D8" s="38" t="s">
        <v>133</v>
      </c>
      <c r="E8" s="44">
        <v>196.8888</v>
      </c>
      <c r="F8" s="44">
        <v>196.8888</v>
      </c>
      <c r="G8" s="44">
        <v>0</v>
      </c>
      <c r="H8" s="5"/>
    </row>
    <row r="9" spans="1:8" ht="12.75" customHeight="1">
      <c r="A9" s="38" t="s">
        <v>134</v>
      </c>
      <c r="B9" s="38" t="s">
        <v>135</v>
      </c>
      <c r="C9" s="38" t="s">
        <v>132</v>
      </c>
      <c r="D9" s="38" t="s">
        <v>133</v>
      </c>
      <c r="E9" s="44">
        <v>161.6822</v>
      </c>
      <c r="F9" s="44">
        <v>161.6822</v>
      </c>
      <c r="G9" s="44">
        <v>0</v>
      </c>
      <c r="H9" s="5"/>
    </row>
    <row r="10" spans="1:8" ht="12.75" customHeight="1">
      <c r="A10" s="38" t="s">
        <v>136</v>
      </c>
      <c r="B10" s="38" t="s">
        <v>137</v>
      </c>
      <c r="C10" s="38" t="s">
        <v>132</v>
      </c>
      <c r="D10" s="38" t="s">
        <v>133</v>
      </c>
      <c r="E10" s="44">
        <v>16.4074</v>
      </c>
      <c r="F10" s="44">
        <v>16.4074</v>
      </c>
      <c r="G10" s="44">
        <v>0</v>
      </c>
      <c r="H10" s="5"/>
    </row>
    <row r="11" spans="1:8" ht="12.75" customHeight="1">
      <c r="A11" s="38" t="s">
        <v>138</v>
      </c>
      <c r="B11" s="38" t="s">
        <v>139</v>
      </c>
      <c r="C11" s="38" t="s">
        <v>140</v>
      </c>
      <c r="D11" s="38" t="s">
        <v>141</v>
      </c>
      <c r="E11" s="44">
        <v>57.1349</v>
      </c>
      <c r="F11" s="44">
        <v>57.1349</v>
      </c>
      <c r="G11" s="44">
        <v>0</v>
      </c>
      <c r="H11" s="5"/>
    </row>
    <row r="12" spans="1:8" ht="12.75" customHeight="1">
      <c r="A12" s="38" t="s">
        <v>142</v>
      </c>
      <c r="B12" s="38" t="s">
        <v>143</v>
      </c>
      <c r="C12" s="38" t="s">
        <v>140</v>
      </c>
      <c r="D12" s="38" t="s">
        <v>141</v>
      </c>
      <c r="E12" s="44">
        <v>22.1446</v>
      </c>
      <c r="F12" s="44">
        <v>22.1446</v>
      </c>
      <c r="G12" s="44">
        <v>0</v>
      </c>
      <c r="H12" s="5"/>
    </row>
    <row r="13" spans="1:8" ht="12.75" customHeight="1">
      <c r="A13" s="38" t="s">
        <v>144</v>
      </c>
      <c r="B13" s="38" t="s">
        <v>145</v>
      </c>
      <c r="C13" s="38" t="s">
        <v>140</v>
      </c>
      <c r="D13" s="38" t="s">
        <v>141</v>
      </c>
      <c r="E13" s="44">
        <v>1.1272</v>
      </c>
      <c r="F13" s="44">
        <v>1.1272</v>
      </c>
      <c r="G13" s="45">
        <v>0</v>
      </c>
      <c r="H13" s="23"/>
    </row>
    <row r="14" spans="1:8" ht="12.75" customHeight="1">
      <c r="A14" s="38" t="s">
        <v>146</v>
      </c>
      <c r="B14" s="38" t="s">
        <v>147</v>
      </c>
      <c r="C14" s="38" t="s">
        <v>148</v>
      </c>
      <c r="D14" s="38" t="s">
        <v>149</v>
      </c>
      <c r="E14" s="44">
        <v>40.8823</v>
      </c>
      <c r="F14" s="44">
        <v>40.8823</v>
      </c>
      <c r="G14" s="45">
        <v>0</v>
      </c>
      <c r="H14" s="23"/>
    </row>
    <row r="15" spans="1:8" ht="12.75" customHeight="1">
      <c r="A15" s="38" t="s">
        <v>150</v>
      </c>
      <c r="B15" s="38" t="s">
        <v>151</v>
      </c>
      <c r="C15" s="38" t="s">
        <v>98</v>
      </c>
      <c r="D15" s="38" t="s">
        <v>98</v>
      </c>
      <c r="E15" s="44">
        <v>37.28</v>
      </c>
      <c r="F15" s="44">
        <v>1.4</v>
      </c>
      <c r="G15" s="45">
        <v>35.88</v>
      </c>
      <c r="H15" s="23"/>
    </row>
    <row r="16" spans="1:8" ht="12.75" customHeight="1">
      <c r="A16" s="38" t="s">
        <v>152</v>
      </c>
      <c r="B16" s="38" t="s">
        <v>153</v>
      </c>
      <c r="C16" s="38" t="s">
        <v>154</v>
      </c>
      <c r="D16" s="38" t="s">
        <v>155</v>
      </c>
      <c r="E16" s="44">
        <v>3.2</v>
      </c>
      <c r="F16" s="44">
        <v>0</v>
      </c>
      <c r="G16" s="45">
        <v>3.2</v>
      </c>
      <c r="H16" s="23"/>
    </row>
    <row r="17" spans="1:8" ht="12.75" customHeight="1">
      <c r="A17" s="38" t="s">
        <v>156</v>
      </c>
      <c r="B17" s="38" t="s">
        <v>157</v>
      </c>
      <c r="C17" s="38" t="s">
        <v>154</v>
      </c>
      <c r="D17" s="38" t="s">
        <v>155</v>
      </c>
      <c r="E17" s="44">
        <v>0.2</v>
      </c>
      <c r="F17" s="44">
        <v>0</v>
      </c>
      <c r="G17" s="45">
        <v>0.2</v>
      </c>
      <c r="H17" s="23"/>
    </row>
    <row r="18" spans="1:8" ht="12.75" customHeight="1">
      <c r="A18" s="38" t="s">
        <v>158</v>
      </c>
      <c r="B18" s="38" t="s">
        <v>159</v>
      </c>
      <c r="C18" s="38" t="s">
        <v>154</v>
      </c>
      <c r="D18" s="38" t="s">
        <v>155</v>
      </c>
      <c r="E18" s="44">
        <v>0.05</v>
      </c>
      <c r="F18" s="44">
        <v>0</v>
      </c>
      <c r="G18" s="45">
        <v>0.05</v>
      </c>
      <c r="H18" s="23"/>
    </row>
    <row r="19" spans="1:8" ht="12.75" customHeight="1">
      <c r="A19" s="38" t="s">
        <v>160</v>
      </c>
      <c r="B19" s="38" t="s">
        <v>161</v>
      </c>
      <c r="C19" s="38" t="s">
        <v>154</v>
      </c>
      <c r="D19" s="38" t="s">
        <v>155</v>
      </c>
      <c r="E19" s="44">
        <v>0.4</v>
      </c>
      <c r="F19" s="44">
        <v>0</v>
      </c>
      <c r="G19" s="45">
        <v>0.4</v>
      </c>
      <c r="H19" s="23"/>
    </row>
    <row r="20" spans="1:8" ht="12.75" customHeight="1">
      <c r="A20" s="38" t="s">
        <v>164</v>
      </c>
      <c r="B20" s="38" t="s">
        <v>165</v>
      </c>
      <c r="C20" s="38" t="s">
        <v>166</v>
      </c>
      <c r="D20" s="38" t="s">
        <v>167</v>
      </c>
      <c r="E20" s="44">
        <v>4</v>
      </c>
      <c r="F20" s="44">
        <v>0</v>
      </c>
      <c r="G20" s="45">
        <v>4</v>
      </c>
      <c r="H20" s="23"/>
    </row>
    <row r="21" spans="1:8" ht="12.75" customHeight="1">
      <c r="A21" s="38" t="s">
        <v>168</v>
      </c>
      <c r="B21" s="38" t="s">
        <v>169</v>
      </c>
      <c r="C21" s="38" t="s">
        <v>170</v>
      </c>
      <c r="D21" s="38" t="s">
        <v>171</v>
      </c>
      <c r="E21" s="44">
        <v>1</v>
      </c>
      <c r="F21" s="44">
        <v>0</v>
      </c>
      <c r="G21" s="45">
        <v>1</v>
      </c>
      <c r="H21" s="23"/>
    </row>
    <row r="22" spans="1:8" ht="12.75" customHeight="1">
      <c r="A22" s="38" t="s">
        <v>172</v>
      </c>
      <c r="B22" s="38" t="s">
        <v>173</v>
      </c>
      <c r="C22" s="38" t="s">
        <v>174</v>
      </c>
      <c r="D22" s="38" t="s">
        <v>175</v>
      </c>
      <c r="E22" s="44">
        <v>2</v>
      </c>
      <c r="F22" s="44">
        <v>0</v>
      </c>
      <c r="G22" s="45">
        <v>2</v>
      </c>
      <c r="H22" s="23"/>
    </row>
    <row r="23" spans="1:8" ht="12.75" customHeight="1">
      <c r="A23" s="38" t="s">
        <v>176</v>
      </c>
      <c r="B23" s="38" t="s">
        <v>177</v>
      </c>
      <c r="C23" s="38" t="s">
        <v>178</v>
      </c>
      <c r="D23" s="38" t="s">
        <v>179</v>
      </c>
      <c r="E23" s="44">
        <v>2</v>
      </c>
      <c r="F23" s="44">
        <v>0</v>
      </c>
      <c r="G23" s="45">
        <v>2</v>
      </c>
      <c r="H23" s="23"/>
    </row>
    <row r="24" spans="1:8" ht="12.75" customHeight="1">
      <c r="A24" s="38" t="s">
        <v>180</v>
      </c>
      <c r="B24" s="38" t="s">
        <v>181</v>
      </c>
      <c r="C24" s="38" t="s">
        <v>182</v>
      </c>
      <c r="D24" s="38" t="s">
        <v>183</v>
      </c>
      <c r="E24" s="44">
        <v>0.6</v>
      </c>
      <c r="F24" s="44">
        <v>0</v>
      </c>
      <c r="G24" s="45">
        <v>0.6</v>
      </c>
      <c r="H24" s="23"/>
    </row>
    <row r="25" spans="1:8" ht="12.75" customHeight="1">
      <c r="A25" s="38" t="s">
        <v>184</v>
      </c>
      <c r="B25" s="38" t="s">
        <v>185</v>
      </c>
      <c r="C25" s="38" t="s">
        <v>154</v>
      </c>
      <c r="D25" s="38" t="s">
        <v>155</v>
      </c>
      <c r="E25" s="44">
        <v>8</v>
      </c>
      <c r="F25" s="44">
        <v>0</v>
      </c>
      <c r="G25" s="45">
        <v>8</v>
      </c>
      <c r="H25" s="23"/>
    </row>
    <row r="26" spans="1:8" ht="12.75" customHeight="1">
      <c r="A26" s="38" t="s">
        <v>186</v>
      </c>
      <c r="B26" s="38" t="s">
        <v>187</v>
      </c>
      <c r="C26" s="38" t="s">
        <v>188</v>
      </c>
      <c r="D26" s="38" t="s">
        <v>189</v>
      </c>
      <c r="E26" s="44">
        <v>1.9</v>
      </c>
      <c r="F26" s="44">
        <v>0</v>
      </c>
      <c r="G26" s="45">
        <v>1.9</v>
      </c>
      <c r="H26" s="23"/>
    </row>
    <row r="27" spans="1:8" ht="12.75" customHeight="1">
      <c r="A27" s="38" t="s">
        <v>190</v>
      </c>
      <c r="B27" s="38" t="s">
        <v>191</v>
      </c>
      <c r="C27" s="38" t="s">
        <v>154</v>
      </c>
      <c r="D27" s="38" t="s">
        <v>155</v>
      </c>
      <c r="E27" s="44">
        <v>6.4</v>
      </c>
      <c r="F27" s="44">
        <v>1.4</v>
      </c>
      <c r="G27" s="45">
        <v>5</v>
      </c>
      <c r="H27" s="23"/>
    </row>
    <row r="28" spans="1:8" ht="12.75" customHeight="1">
      <c r="A28" s="38" t="s">
        <v>192</v>
      </c>
      <c r="B28" s="38" t="s">
        <v>193</v>
      </c>
      <c r="C28" s="38" t="s">
        <v>194</v>
      </c>
      <c r="D28" s="38" t="s">
        <v>195</v>
      </c>
      <c r="E28" s="44">
        <v>7.53</v>
      </c>
      <c r="F28" s="44">
        <v>0</v>
      </c>
      <c r="G28" s="45">
        <v>7.53</v>
      </c>
      <c r="H28" s="23"/>
    </row>
    <row r="29" spans="1:8" ht="12.75" customHeight="1">
      <c r="A29" s="38" t="s">
        <v>196</v>
      </c>
      <c r="B29" s="38" t="s">
        <v>197</v>
      </c>
      <c r="C29" s="38" t="s">
        <v>98</v>
      </c>
      <c r="D29" s="38" t="s">
        <v>98</v>
      </c>
      <c r="E29" s="44">
        <v>5.232</v>
      </c>
      <c r="F29" s="44">
        <v>5.232</v>
      </c>
      <c r="G29" s="45">
        <v>0</v>
      </c>
      <c r="H29" s="23"/>
    </row>
    <row r="30" spans="1:8" ht="12.75" customHeight="1">
      <c r="A30" s="38" t="s">
        <v>198</v>
      </c>
      <c r="B30" s="38" t="s">
        <v>199</v>
      </c>
      <c r="C30" s="38" t="s">
        <v>200</v>
      </c>
      <c r="D30" s="38" t="s">
        <v>201</v>
      </c>
      <c r="E30" s="44">
        <v>3.972</v>
      </c>
      <c r="F30" s="44">
        <v>3.972</v>
      </c>
      <c r="G30" s="45">
        <v>0</v>
      </c>
      <c r="H30" s="23"/>
    </row>
    <row r="31" spans="1:8" ht="12.75" customHeight="1">
      <c r="A31" s="38" t="s">
        <v>202</v>
      </c>
      <c r="B31" s="38" t="s">
        <v>203</v>
      </c>
      <c r="C31" s="38" t="s">
        <v>204</v>
      </c>
      <c r="D31" s="38" t="s">
        <v>205</v>
      </c>
      <c r="E31" s="44">
        <v>1.26</v>
      </c>
      <c r="F31" s="44">
        <v>1.26</v>
      </c>
      <c r="G31" s="45">
        <v>0</v>
      </c>
      <c r="H31" s="23"/>
    </row>
    <row r="32" spans="1:8" ht="12.75" customHeight="1">
      <c r="A32" s="38" t="s">
        <v>206</v>
      </c>
      <c r="B32" s="38" t="s">
        <v>207</v>
      </c>
      <c r="C32" s="38" t="s">
        <v>98</v>
      </c>
      <c r="D32" s="38" t="s">
        <v>98</v>
      </c>
      <c r="E32" s="44">
        <v>1</v>
      </c>
      <c r="F32" s="44">
        <v>0</v>
      </c>
      <c r="G32" s="45">
        <v>1</v>
      </c>
      <c r="H32" s="23"/>
    </row>
    <row r="33" spans="1:8" ht="12.75" customHeight="1">
      <c r="A33" s="38" t="s">
        <v>208</v>
      </c>
      <c r="B33" s="38" t="s">
        <v>209</v>
      </c>
      <c r="C33" s="38" t="s">
        <v>210</v>
      </c>
      <c r="D33" s="38" t="s">
        <v>211</v>
      </c>
      <c r="E33" s="44">
        <v>1</v>
      </c>
      <c r="F33" s="44">
        <v>0</v>
      </c>
      <c r="G33" s="45">
        <v>1</v>
      </c>
      <c r="H33" s="23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zoomScalePageLayoutView="0" workbookViewId="0" topLeftCell="A1">
      <selection activeCell="M12" sqref="M1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  <col min="9" max="9" width="9.16015625" style="0" customWidth="1"/>
  </cols>
  <sheetData>
    <row r="1" spans="1:8" ht="22.5" customHeight="1">
      <c r="A1" s="6" t="s">
        <v>14</v>
      </c>
      <c r="B1" s="7"/>
      <c r="C1" s="7"/>
      <c r="D1" s="7"/>
      <c r="E1" s="7"/>
      <c r="F1" s="7"/>
      <c r="G1" s="7"/>
      <c r="H1" s="8"/>
    </row>
    <row r="2" spans="1:8" ht="22.5" customHeight="1">
      <c r="A2" s="52" t="s">
        <v>36</v>
      </c>
      <c r="B2" s="52"/>
      <c r="C2" s="52"/>
      <c r="D2" s="52"/>
      <c r="E2" s="52"/>
      <c r="F2" s="52"/>
      <c r="G2" s="52"/>
      <c r="H2" s="52"/>
    </row>
    <row r="3" spans="1:8" ht="22.5" customHeight="1">
      <c r="A3" s="53"/>
      <c r="B3" s="53"/>
      <c r="C3" s="9"/>
      <c r="D3" s="9"/>
      <c r="E3" s="10"/>
      <c r="F3" s="10"/>
      <c r="G3" s="10"/>
      <c r="H3" s="11" t="s">
        <v>20</v>
      </c>
    </row>
    <row r="4" spans="1:8" ht="22.5" customHeight="1">
      <c r="A4" s="54" t="s">
        <v>37</v>
      </c>
      <c r="B4" s="54"/>
      <c r="C4" s="54" t="s">
        <v>38</v>
      </c>
      <c r="D4" s="54"/>
      <c r="E4" s="54"/>
      <c r="F4" s="54"/>
      <c r="G4" s="54"/>
      <c r="H4" s="54"/>
    </row>
    <row r="5" spans="1:8" ht="22.5" customHeight="1">
      <c r="A5" s="12" t="s">
        <v>39</v>
      </c>
      <c r="B5" s="12" t="s">
        <v>40</v>
      </c>
      <c r="C5" s="12" t="s">
        <v>41</v>
      </c>
      <c r="D5" s="13" t="s">
        <v>40</v>
      </c>
      <c r="E5" s="12" t="s">
        <v>42</v>
      </c>
      <c r="F5" s="12" t="s">
        <v>40</v>
      </c>
      <c r="G5" s="12" t="s">
        <v>43</v>
      </c>
      <c r="H5" s="12" t="s">
        <v>40</v>
      </c>
    </row>
    <row r="6" spans="1:8" ht="22.5" customHeight="1">
      <c r="A6" s="14" t="s">
        <v>44</v>
      </c>
      <c r="B6" s="15"/>
      <c r="C6" s="16" t="s">
        <v>45</v>
      </c>
      <c r="D6" s="17"/>
      <c r="E6" s="18" t="s">
        <v>46</v>
      </c>
      <c r="F6" s="18"/>
      <c r="G6" s="19" t="s">
        <v>47</v>
      </c>
      <c r="H6" s="17"/>
    </row>
    <row r="7" spans="1:8" ht="22.5" customHeight="1">
      <c r="A7" s="20"/>
      <c r="B7" s="15"/>
      <c r="C7" s="16" t="s">
        <v>48</v>
      </c>
      <c r="D7" s="17"/>
      <c r="E7" s="19" t="s">
        <v>49</v>
      </c>
      <c r="F7" s="19"/>
      <c r="G7" s="19" t="s">
        <v>50</v>
      </c>
      <c r="H7" s="17"/>
    </row>
    <row r="8" spans="1:10" ht="22.5" customHeight="1">
      <c r="A8" s="20"/>
      <c r="B8" s="15"/>
      <c r="C8" s="16" t="s">
        <v>51</v>
      </c>
      <c r="D8" s="17"/>
      <c r="E8" s="19" t="s">
        <v>52</v>
      </c>
      <c r="F8" s="19"/>
      <c r="G8" s="19" t="s">
        <v>53</v>
      </c>
      <c r="H8" s="17"/>
      <c r="J8" s="1"/>
    </row>
    <row r="9" spans="1:8" ht="22.5" customHeight="1">
      <c r="A9" s="14"/>
      <c r="B9" s="15"/>
      <c r="C9" s="16" t="s">
        <v>54</v>
      </c>
      <c r="D9" s="17"/>
      <c r="E9" s="19" t="s">
        <v>55</v>
      </c>
      <c r="F9" s="19"/>
      <c r="G9" s="19" t="s">
        <v>56</v>
      </c>
      <c r="H9" s="17"/>
    </row>
    <row r="10" spans="1:9" ht="22.5" customHeight="1">
      <c r="A10" s="14"/>
      <c r="B10" s="15"/>
      <c r="C10" s="16" t="s">
        <v>57</v>
      </c>
      <c r="D10" s="17"/>
      <c r="E10" s="19" t="s">
        <v>58</v>
      </c>
      <c r="F10" s="19"/>
      <c r="G10" s="19" t="s">
        <v>59</v>
      </c>
      <c r="H10" s="17"/>
      <c r="I10" s="1"/>
    </row>
    <row r="11" spans="1:9" ht="22.5" customHeight="1">
      <c r="A11" s="20"/>
      <c r="B11" s="15"/>
      <c r="C11" s="16" t="s">
        <v>60</v>
      </c>
      <c r="D11" s="17"/>
      <c r="E11" s="19" t="s">
        <v>61</v>
      </c>
      <c r="F11" s="19"/>
      <c r="G11" s="19" t="s">
        <v>62</v>
      </c>
      <c r="H11" s="17"/>
      <c r="I11" s="1"/>
    </row>
    <row r="12" spans="1:9" ht="22.5" customHeight="1">
      <c r="A12" s="20"/>
      <c r="B12" s="15"/>
      <c r="C12" s="16" t="s">
        <v>63</v>
      </c>
      <c r="D12" s="17"/>
      <c r="E12" s="19" t="s">
        <v>49</v>
      </c>
      <c r="F12" s="19"/>
      <c r="G12" s="19" t="s">
        <v>64</v>
      </c>
      <c r="H12" s="17"/>
      <c r="I12" s="1"/>
    </row>
    <row r="13" spans="1:9" ht="22.5" customHeight="1">
      <c r="A13" s="21"/>
      <c r="B13" s="15"/>
      <c r="C13" s="16" t="s">
        <v>65</v>
      </c>
      <c r="D13" s="17"/>
      <c r="E13" s="19" t="s">
        <v>52</v>
      </c>
      <c r="F13" s="19"/>
      <c r="G13" s="19" t="s">
        <v>66</v>
      </c>
      <c r="H13" s="17"/>
      <c r="I13" s="1"/>
    </row>
    <row r="14" spans="1:8" ht="22.5" customHeight="1">
      <c r="A14" s="21"/>
      <c r="B14" s="15"/>
      <c r="C14" s="16" t="s">
        <v>67</v>
      </c>
      <c r="D14" s="17"/>
      <c r="E14" s="19" t="s">
        <v>55</v>
      </c>
      <c r="F14" s="19"/>
      <c r="G14" s="19" t="s">
        <v>68</v>
      </c>
      <c r="H14" s="17"/>
    </row>
    <row r="15" spans="1:8" ht="22.5" customHeight="1">
      <c r="A15" s="21"/>
      <c r="B15" s="15"/>
      <c r="C15" s="16" t="s">
        <v>69</v>
      </c>
      <c r="D15" s="17"/>
      <c r="E15" s="19" t="s">
        <v>70</v>
      </c>
      <c r="F15" s="19"/>
      <c r="G15" s="19" t="s">
        <v>71</v>
      </c>
      <c r="H15" s="17"/>
    </row>
    <row r="16" spans="1:10" ht="22.5" customHeight="1">
      <c r="A16" s="5"/>
      <c r="B16" s="22"/>
      <c r="C16" s="16" t="s">
        <v>72</v>
      </c>
      <c r="D16" s="17"/>
      <c r="E16" s="19" t="s">
        <v>73</v>
      </c>
      <c r="F16" s="19"/>
      <c r="G16" s="19" t="s">
        <v>74</v>
      </c>
      <c r="H16" s="17"/>
      <c r="J16" s="1"/>
    </row>
    <row r="17" spans="1:8" ht="22.5" customHeight="1">
      <c r="A17" s="23"/>
      <c r="B17" s="22"/>
      <c r="C17" s="16" t="s">
        <v>75</v>
      </c>
      <c r="D17" s="17"/>
      <c r="E17" s="19" t="s">
        <v>76</v>
      </c>
      <c r="F17" s="19"/>
      <c r="G17" s="19" t="s">
        <v>75</v>
      </c>
      <c r="H17" s="17"/>
    </row>
    <row r="18" spans="1:8" ht="22.5" customHeight="1">
      <c r="A18" s="23"/>
      <c r="B18" s="22"/>
      <c r="C18" s="16" t="s">
        <v>77</v>
      </c>
      <c r="D18" s="17"/>
      <c r="E18" s="19" t="s">
        <v>78</v>
      </c>
      <c r="F18" s="19"/>
      <c r="G18" s="19" t="s">
        <v>79</v>
      </c>
      <c r="H18" s="17"/>
    </row>
    <row r="19" spans="1:8" ht="22.5" customHeight="1">
      <c r="A19" s="21"/>
      <c r="B19" s="22"/>
      <c r="C19" s="16" t="s">
        <v>80</v>
      </c>
      <c r="D19" s="17"/>
      <c r="E19" s="19" t="s">
        <v>81</v>
      </c>
      <c r="F19" s="19"/>
      <c r="G19" s="19" t="s">
        <v>82</v>
      </c>
      <c r="H19" s="17"/>
    </row>
    <row r="20" spans="1:8" ht="22.5" customHeight="1">
      <c r="A20" s="21"/>
      <c r="B20" s="15"/>
      <c r="C20" s="16"/>
      <c r="D20" s="17"/>
      <c r="E20" s="19" t="s">
        <v>83</v>
      </c>
      <c r="F20" s="19"/>
      <c r="G20" s="19" t="s">
        <v>84</v>
      </c>
      <c r="H20" s="17"/>
    </row>
    <row r="21" spans="1:8" ht="22.5" customHeight="1">
      <c r="A21" s="5"/>
      <c r="B21" s="15"/>
      <c r="C21" s="23"/>
      <c r="D21" s="17"/>
      <c r="E21" s="19" t="s">
        <v>85</v>
      </c>
      <c r="F21" s="19"/>
      <c r="G21" s="19"/>
      <c r="H21" s="17"/>
    </row>
    <row r="22" spans="1:8" ht="18" customHeight="1">
      <c r="A22" s="23"/>
      <c r="B22" s="15"/>
      <c r="C22" s="23"/>
      <c r="D22" s="17"/>
      <c r="E22" s="24" t="s">
        <v>86</v>
      </c>
      <c r="F22" s="24"/>
      <c r="G22" s="24"/>
      <c r="H22" s="17"/>
    </row>
    <row r="23" spans="1:8" ht="19.5" customHeight="1">
      <c r="A23" s="23"/>
      <c r="B23" s="15"/>
      <c r="C23" s="23"/>
      <c r="D23" s="17"/>
      <c r="E23" s="24" t="s">
        <v>87</v>
      </c>
      <c r="F23" s="24"/>
      <c r="G23" s="24"/>
      <c r="H23" s="17"/>
    </row>
    <row r="24" spans="1:8" ht="21.75" customHeight="1">
      <c r="A24" s="23"/>
      <c r="B24" s="15"/>
      <c r="C24" s="16"/>
      <c r="D24" s="25"/>
      <c r="E24" s="24" t="s">
        <v>88</v>
      </c>
      <c r="F24" s="24"/>
      <c r="G24" s="24"/>
      <c r="H24" s="17"/>
    </row>
    <row r="25" spans="1:8" ht="21.75" customHeight="1">
      <c r="A25" s="23"/>
      <c r="B25" s="15"/>
      <c r="C25" s="16"/>
      <c r="D25" s="25"/>
      <c r="E25" s="24"/>
      <c r="F25" s="24"/>
      <c r="G25" s="24"/>
      <c r="H25" s="17"/>
    </row>
    <row r="26" spans="1:8" ht="23.25" customHeight="1">
      <c r="A26" s="23"/>
      <c r="B26" s="15"/>
      <c r="C26" s="16"/>
      <c r="D26" s="25"/>
      <c r="E26" s="14"/>
      <c r="F26" s="14"/>
      <c r="G26" s="14"/>
      <c r="H26" s="26"/>
    </row>
    <row r="27" spans="1:8" ht="18" customHeight="1">
      <c r="A27" s="13" t="s">
        <v>89</v>
      </c>
      <c r="B27" s="22">
        <f>SUM(B6,B9,B10,B12,B13,B14,B15)</f>
        <v>0</v>
      </c>
      <c r="C27" s="13" t="s">
        <v>90</v>
      </c>
      <c r="D27" s="25">
        <f>SUM(D6:D20)</f>
        <v>0</v>
      </c>
      <c r="E27" s="13" t="s">
        <v>90</v>
      </c>
      <c r="F27" s="13"/>
      <c r="G27" s="13" t="s">
        <v>90</v>
      </c>
      <c r="H27" s="26">
        <f>SUM(H6,H11,H21,H22,H23)</f>
        <v>0</v>
      </c>
    </row>
    <row r="28" spans="2:8" ht="12.75" customHeight="1">
      <c r="B28" s="1"/>
      <c r="D28" s="1"/>
      <c r="H28" s="1"/>
    </row>
    <row r="29" spans="2:8" ht="12.75" customHeight="1">
      <c r="B29" s="1"/>
      <c r="D29" s="1"/>
      <c r="H29" s="1"/>
    </row>
    <row r="30" spans="2:8" ht="12.75" customHeight="1">
      <c r="B30" s="1"/>
      <c r="D30" s="1"/>
      <c r="H30" s="1"/>
    </row>
    <row r="31" spans="2:8" ht="12.75" customHeight="1">
      <c r="B31" s="1"/>
      <c r="D31" s="1"/>
      <c r="H31" s="1"/>
    </row>
    <row r="32" spans="2:8" ht="12.75" customHeight="1">
      <c r="B32" s="1"/>
      <c r="D32" s="1"/>
      <c r="H32" s="1"/>
    </row>
    <row r="33" spans="2:8" ht="12.75" customHeight="1">
      <c r="B33" s="1"/>
      <c r="D33" s="1"/>
      <c r="H33" s="1"/>
    </row>
    <row r="34" spans="2:8" ht="12.75" customHeight="1">
      <c r="B34" s="1"/>
      <c r="D34" s="1"/>
      <c r="H34" s="1"/>
    </row>
    <row r="35" spans="2:8" ht="12.75" customHeight="1">
      <c r="B35" s="1"/>
      <c r="D35" s="1"/>
      <c r="H35" s="1"/>
    </row>
    <row r="36" spans="2:8" ht="12.75" customHeight="1">
      <c r="B36" s="1"/>
      <c r="D36" s="1"/>
      <c r="H36" s="1"/>
    </row>
    <row r="37" spans="2:8" ht="12.75" customHeight="1">
      <c r="B37" s="1"/>
      <c r="D37" s="1"/>
      <c r="H37" s="1"/>
    </row>
    <row r="38" spans="2:8" ht="12.75" customHeight="1">
      <c r="B38" s="1"/>
      <c r="D38" s="1"/>
      <c r="H38" s="1"/>
    </row>
    <row r="39" spans="2:8" ht="12.75" customHeight="1">
      <c r="B39" s="1"/>
      <c r="D39" s="1"/>
      <c r="H39" s="1"/>
    </row>
    <row r="40" spans="2:4" ht="12.75" customHeight="1">
      <c r="B40" s="1"/>
      <c r="D40" s="1"/>
    </row>
    <row r="41" spans="2:4" ht="12.75" customHeight="1">
      <c r="B41" s="1"/>
      <c r="D41" s="1"/>
    </row>
    <row r="42" spans="2:4" ht="12.75" customHeight="1">
      <c r="B42" s="1"/>
      <c r="D42" s="1"/>
    </row>
    <row r="43" ht="12.75" customHeight="1">
      <c r="B43" s="1"/>
    </row>
    <row r="44" ht="12.75" customHeight="1">
      <c r="B44" s="1"/>
    </row>
    <row r="45" ht="12.75" customHeight="1">
      <c r="B45" s="1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horizontalDpi="600" verticalDpi="600" orientation="landscape" paperSize="9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GridLines="0" showZeros="0" zoomScalePageLayoutView="0" workbookViewId="0" topLeftCell="A1">
      <selection activeCell="B15" sqref="B15"/>
    </sheetView>
  </sheetViews>
  <sheetFormatPr defaultColWidth="9.16015625" defaultRowHeight="12.75" customHeight="1"/>
  <cols>
    <col min="1" max="1" width="25.16015625" style="0" customWidth="1"/>
    <col min="2" max="2" width="86.16015625" style="0" customWidth="1"/>
    <col min="3" max="3" width="36.83203125" style="0" customWidth="1"/>
  </cols>
  <sheetData>
    <row r="1" ht="30" customHeight="1">
      <c r="A1" s="1" t="s">
        <v>16</v>
      </c>
    </row>
    <row r="2" spans="1:3" ht="28.5" customHeight="1">
      <c r="A2" s="50" t="s">
        <v>91</v>
      </c>
      <c r="B2" s="50"/>
      <c r="C2" s="50"/>
    </row>
    <row r="3" ht="22.5" customHeight="1"/>
    <row r="4" spans="1:3" ht="22.5" customHeight="1">
      <c r="A4" s="2" t="s">
        <v>92</v>
      </c>
      <c r="B4" s="3" t="s">
        <v>93</v>
      </c>
      <c r="C4" s="2" t="s">
        <v>94</v>
      </c>
    </row>
    <row r="5" spans="1:3" ht="15.75" customHeight="1">
      <c r="A5" s="41">
        <v>203001</v>
      </c>
      <c r="B5" s="46" t="s">
        <v>215</v>
      </c>
      <c r="C5" s="41">
        <v>40</v>
      </c>
    </row>
    <row r="6" spans="1:3" ht="12.75" customHeight="1">
      <c r="A6" s="41"/>
      <c r="B6" s="46" t="s">
        <v>216</v>
      </c>
      <c r="C6" s="41">
        <v>4</v>
      </c>
    </row>
    <row r="7" spans="1:3" ht="12.75" customHeight="1">
      <c r="A7" s="41"/>
      <c r="B7" s="46" t="s">
        <v>217</v>
      </c>
      <c r="C7" s="41">
        <v>4</v>
      </c>
    </row>
    <row r="8" spans="1:3" ht="12.75" customHeight="1">
      <c r="A8" s="41"/>
      <c r="B8" s="46" t="s">
        <v>218</v>
      </c>
      <c r="C8" s="41">
        <v>16</v>
      </c>
    </row>
    <row r="9" spans="1:3" ht="12.75" customHeight="1">
      <c r="A9" s="41"/>
      <c r="B9" s="46" t="s">
        <v>219</v>
      </c>
      <c r="C9" s="41">
        <v>16</v>
      </c>
    </row>
    <row r="10" spans="1:3" ht="12.75" customHeight="1">
      <c r="A10" s="5"/>
      <c r="B10" s="5"/>
      <c r="C10" s="5"/>
    </row>
    <row r="11" spans="1:3" ht="12.75" customHeight="1">
      <c r="A11" s="5"/>
      <c r="B11" s="5"/>
      <c r="C11" s="5"/>
    </row>
    <row r="12" spans="1:3" ht="12.75" customHeight="1">
      <c r="A12" s="5"/>
      <c r="B12" s="5"/>
      <c r="C12" s="5"/>
    </row>
    <row r="13" spans="1:3" ht="12.75" customHeight="1">
      <c r="A13" s="5"/>
      <c r="B13" s="5"/>
      <c r="C13" s="5"/>
    </row>
    <row r="14" spans="1:2" ht="12.75" customHeight="1">
      <c r="A14" s="1"/>
      <c r="B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ht="12.75" customHeight="1">
      <c r="B17" s="1"/>
    </row>
  </sheetData>
  <sheetProtection/>
  <mergeCells count="1">
    <mergeCell ref="A2:C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hzzx</cp:lastModifiedBy>
  <cp:lastPrinted>2021-03-19T03:25:45Z</cp:lastPrinted>
  <dcterms:created xsi:type="dcterms:W3CDTF">2018-01-09T01:56:00Z</dcterms:created>
  <dcterms:modified xsi:type="dcterms:W3CDTF">2022-08-26T04:46:00Z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